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00" windowWidth="28335" windowHeight="11955" activeTab="3"/>
  </bookViews>
  <sheets>
    <sheet name="Доходы" sheetId="2" r:id="rId1"/>
    <sheet name="Расходы" sheetId="3" r:id="rId2"/>
    <sheet name="Источники" sheetId="4" r:id="rId3"/>
    <sheet name="кредиторская задолженность" sheetId="5" r:id="rId4"/>
  </sheets>
  <definedNames>
    <definedName name="_xlnm.Print_Titles" localSheetId="0">Доходы!$13:$15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D3" i="5" l="1"/>
  <c r="C3" i="5"/>
</calcChain>
</file>

<file path=xl/sharedStrings.xml><?xml version="1.0" encoding="utf-8"?>
<sst xmlns="http://schemas.openxmlformats.org/spreadsheetml/2006/main" count="1691" uniqueCount="823">
  <si>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</si>
  <si>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на  1 мая 2022 г.</t>
  </si>
  <si>
    <t xml:space="preserve">Наименование финансового органа </t>
  </si>
  <si>
    <t>Бюджет Ирбитского муниципального образования</t>
  </si>
  <si>
    <t xml:space="preserve">Наименование бюджета </t>
  </si>
  <si>
    <t>Бюджет городских округов</t>
  </si>
  <si>
    <t>Периодичность: месячная, квартальная, годовая</t>
  </si>
  <si>
    <t xml:space="preserve">Единица измерения:  руб. 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</si>
  <si>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</si>
  <si>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</si>
  <si>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</si>
  <si>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</si>
  <si>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Наименование показателя</t>
  </si>
  <si>
    <t>бюджеты городских округов</t>
  </si>
  <si>
    <t>1</t>
  </si>
  <si>
    <t>2</t>
  </si>
  <si>
    <t>3</t>
  </si>
  <si>
    <t>4</t>
  </si>
  <si>
    <t>5</t>
  </si>
  <si>
    <t>11</t>
  </si>
  <si>
    <t>25</t>
  </si>
  <si>
    <t>Доходы бюджета - всего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</si>
  <si>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</si>
  <si>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</si>
  <si>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</si>
  <si>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</si>
  <si>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</si>
  <si>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</si>
  <si>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</si>
  <si>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</si>
  <si>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</si>
  <si>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</si>
  <si>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</si>
  <si>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</si>
  <si>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</si>
  <si>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</si>
  <si>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</si>
  <si>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</si>
  <si>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</si>
  <si>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</si>
  <si>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</si>
  <si>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</si>
  <si>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</si>
  <si>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</si>
  <si>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</si>
  <si>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</si>
  <si>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</si>
  <si>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</si>
  <si>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</si>
  <si>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</si>
  <si>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</si>
  <si>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</si>
  <si>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</si>
  <si>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</si>
  <si>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</si>
  <si>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</si>
  <si>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</si>
  <si>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</si>
  <si>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</si>
  <si>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</si>
  <si>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</si>
  <si>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</si>
  <si>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</si>
  <si>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</si>
  <si>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</si>
  <si>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</si>
  <si>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</si>
  <si>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</si>
  <si>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</si>
  <si>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</si>
  <si>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</si>
  <si>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</si>
  <si>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</si>
  <si>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</si>
  <si>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</si>
  <si>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</si>
  <si>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</si>
  <si>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</si>
  <si>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</si>
  <si>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</si>
  <si>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</si>
  <si>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</si>
  <si>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</si>
  <si>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</si>
  <si>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</si>
  <si>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</si>
  <si>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</si>
  <si>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</si>
  <si>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</si>
  <si>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</si>
  <si>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</si>
  <si>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</si>
  <si>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</si>
  <si>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</si>
  <si>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</si>
  <si>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</si>
  <si>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</si>
  <si>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</si>
  <si>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</si>
  <si>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</si>
  <si>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</si>
  <si>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</si>
  <si>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</si>
  <si>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</si>
  <si>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</si>
  <si>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</si>
  <si>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</si>
  <si>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</si>
  <si>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</si>
  <si>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</si>
  <si>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</si>
  <si>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</si>
  <si>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</si>
  <si>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</si>
  <si>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</si>
  <si>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</si>
  <si>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</si>
  <si>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</si>
  <si>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</si>
  <si>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</si>
  <si>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</si>
  <si>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</si>
  <si>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</si>
  <si>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</si>
  <si>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</si>
  <si>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</si>
  <si>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</si>
  <si>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</si>
  <si>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</si>
  <si>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</si>
  <si>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</si>
  <si>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</si>
  <si>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</si>
  <si>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</si>
  <si>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 xml:space="preserve"> 000 1110908000 0000 120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</si>
  <si>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</si>
  <si>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 xml:space="preserve"> 000 1110908004 0000 120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</si>
  <si>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</si>
  <si>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</si>
  <si>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</si>
  <si>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</si>
  <si>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</si>
  <si>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</si>
  <si>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</si>
  <si>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</si>
  <si>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</si>
  <si>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</si>
  <si>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</si>
  <si>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</si>
  <si>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</si>
  <si>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</si>
  <si>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</si>
  <si>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</si>
  <si>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</si>
  <si>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</si>
  <si>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</si>
  <si>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</si>
  <si>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</si>
  <si>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</si>
  <si>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</si>
  <si>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</si>
  <si>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</si>
  <si>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</si>
  <si>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</si>
  <si>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</si>
  <si>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</si>
  <si>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</si>
  <si>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</si>
  <si>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</si>
  <si>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</si>
  <si>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</si>
  <si>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</si>
  <si>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</si>
  <si>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</si>
  <si>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000 1140204304 0000 440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</si>
  <si>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</si>
  <si>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</si>
  <si>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</si>
  <si>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</si>
  <si>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</si>
  <si>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</si>
  <si>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</si>
  <si>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</si>
  <si>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</si>
  <si>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</si>
  <si>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</si>
  <si>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</si>
  <si>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</si>
  <si>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</si>
  <si>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</si>
  <si>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</si>
  <si>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</si>
  <si>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</si>
  <si>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</si>
  <si>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</si>
  <si>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</si>
  <si>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</si>
  <si>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</si>
  <si>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</si>
  <si>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</si>
  <si>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 000 1161105001 0000 140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</si>
  <si>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</si>
  <si>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</si>
  <si>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</si>
  <si>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</si>
  <si>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</si>
  <si>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</si>
  <si>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</si>
  <si>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</si>
  <si>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</si>
  <si>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</si>
  <si>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</si>
  <si>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</si>
  <si>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</si>
  <si>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</si>
  <si>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</si>
  <si>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000 2021500104 0000 150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</si>
  <si>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</si>
  <si>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</si>
  <si>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</si>
  <si>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</si>
  <si>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</si>
  <si>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</si>
  <si>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</si>
  <si>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000 2022509700 0000 150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</si>
  <si>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</si>
  <si>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000 2022509704 0000 150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</si>
  <si>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</si>
  <si>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</si>
  <si>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</si>
  <si>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</si>
  <si>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Субсидии бюджетам на обеспечение комплексного развития сельских территорий</t>
  </si>
  <si>
    <t xml:space="preserve"> 000 2022557600 0000 150</t>
  </si>
  <si>
    <t xml:space="preserve">  Субсидии бюджетам городских округов на обеспечение комплексного развития сельских территорий</t>
  </si>
  <si>
    <t xml:space="preserve"> 000 2022557604 0000 150</t>
  </si>
  <si>
    <t xml:space="preserve">  Субсидии бюджетам на реализацию мероприятий по модернизации школьных систем образования</t>
  </si>
  <si>
    <t xml:space="preserve"> 000 2022575000 0000 150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</si>
  <si>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</si>
  <si>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 xml:space="preserve"> 000 2022575004 0000 150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</si>
  <si>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</si>
  <si>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000 2022757600 0000 150</t>
  </si>
  <si>
    <t xml:space="preserve">  Субсидии бюджетам городских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</si>
  <si>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 000 2022757604 0000 150</t>
  </si>
  <si>
    <t xml:space="preserve">  Субсидии бюджетам за счет средств резервного фонда Правительства Российской Федерации</t>
  </si>
  <si>
    <t xml:space="preserve"> 000 2022900100 0000 150</t>
  </si>
  <si>
    <t xml:space="preserve">  Субсидии бюджетам городских округов за счет средств резервного фонда Правительства Российской Федерации</t>
  </si>
  <si>
    <t xml:space="preserve"> 000 2022900104 0000 150</t>
  </si>
  <si>
    <t xml:space="preserve">  Прочие субсидии</t>
  </si>
  <si>
    <t xml:space="preserve"> 000 2022999900 0000 150</t>
  </si>
  <si>
    <t xml:space="preserve">  Прочие субсидии бюджетам городских округов</t>
  </si>
  <si>
    <t xml:space="preserve"> 000 2022999904 0000 150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</si>
  <si>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</si>
  <si>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</si>
  <si>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</si>
  <si>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</si>
  <si>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</si>
  <si>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 xml:space="preserve"> 000 2023002204 0000 150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</si>
  <si>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</si>
  <si>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</si>
  <si>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</si>
  <si>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</si>
  <si>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</si>
  <si>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000 2023511800 0000 150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</si>
  <si>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</si>
  <si>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 000 2023511804 0000 150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</si>
  <si>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</si>
  <si>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</si>
  <si>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</si>
  <si>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000 2023512004 0000 150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</si>
  <si>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</si>
  <si>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000 2023525000 0000 150</t>
  </si>
  <si>
    <t xml:space="preserve">  Субвенции бюджетам городских округов на оплату жилищно-коммунальных услуг отдельным категориям граждан</t>
  </si>
  <si>
    <t xml:space="preserve"> 000 2023525004 0000 150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</si>
  <si>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</si>
  <si>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</si>
  <si>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</si>
  <si>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000 2023546204 0000 150</t>
  </si>
  <si>
    <t xml:space="preserve">  Прочие субвенции</t>
  </si>
  <si>
    <t xml:space="preserve"> 000 2023999900 0000 150</t>
  </si>
  <si>
    <t xml:space="preserve">  Прочие субвенции бюджетам городских округов</t>
  </si>
  <si>
    <t xml:space="preserve"> 000 2023999904 0000 150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</si>
  <si>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</si>
  <si>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</si>
  <si>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</si>
  <si>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</si>
  <si>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</si>
  <si>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</si>
  <si>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</si>
  <si>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</si>
  <si>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</si>
  <si>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</si>
  <si>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</si>
  <si>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</si>
  <si>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</si>
  <si>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000 2190000004 0000 150</t>
  </si>
  <si>
    <t xml:space="preserve"> 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</si>
  <si>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 xml:space="preserve"> 000 2194530304 0000 150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</si>
  <si>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</si>
  <si>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000 2196001004 0000 150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</si>
  <si>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</si>
  <si>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</si>
  <si>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всего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</si>
  <si>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</si>
  <si>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</si>
  <si>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</si>
  <si>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</si>
  <si>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</si>
  <si>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</si>
  <si>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</si>
  <si>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</si>
  <si>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</si>
  <si>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</si>
  <si>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</si>
  <si>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</si>
  <si>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</si>
  <si>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</si>
  <si>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</si>
  <si>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</si>
  <si>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</si>
  <si>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</si>
  <si>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</si>
  <si>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000 0103 0000000000 122</t>
  </si>
  <si>
    <t xml:space="preserve">  
Иные выплаты государственных (муниципальных) органов привлекаемым лицам
</t>
  </si>
  <si>
    <t xml:space="preserve"> 000 0103 0000000000 123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</si>
  <si>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</si>
  <si>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</si>
  <si>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</si>
  <si>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</si>
  <si>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</si>
  <si>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</si>
  <si>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</si>
  <si>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</si>
  <si>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</si>
  <si>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</si>
  <si>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</si>
  <si>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</si>
  <si>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</si>
  <si>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</si>
  <si>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</si>
  <si>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</si>
  <si>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</si>
  <si>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Иные бюджетные ассигнования
</t>
  </si>
  <si>
    <t xml:space="preserve"> 000 0104 0000000000 800</t>
  </si>
  <si>
    <t xml:space="preserve">  
Уплата налогов, сборов и иных платежей
</t>
  </si>
  <si>
    <t xml:space="preserve"> 000 0104 0000000000 850</t>
  </si>
  <si>
    <t xml:space="preserve">  
Уплата иных платежей
</t>
  </si>
  <si>
    <t xml:space="preserve"> 000 0104 0000000000 853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</si>
  <si>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</si>
  <si>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</si>
  <si>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</si>
  <si>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</si>
  <si>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</si>
  <si>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</si>
  <si>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</si>
  <si>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</si>
  <si>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</si>
  <si>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</si>
  <si>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</si>
  <si>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</si>
  <si>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</si>
  <si>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</si>
  <si>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 
Закупка товаров, работ, услуг в сфере информационно-коммуникационных технологий
</t>
  </si>
  <si>
    <t xml:space="preserve"> 000 0106 0000000000 242</t>
  </si>
  <si>
    <t xml:space="preserve"> 000 0106 0000000000 244</t>
  </si>
  <si>
    <t xml:space="preserve">  
Обеспечение проведения выборов и референдумов
</t>
  </si>
  <si>
    <t xml:space="preserve"> 000 0107 0000000000 000</t>
  </si>
  <si>
    <t xml:space="preserve"> 000 0107 0000000000 800</t>
  </si>
  <si>
    <t xml:space="preserve">  
Специальные расходы
</t>
  </si>
  <si>
    <t xml:space="preserve"> 000 0107 0000000000 880</t>
  </si>
  <si>
    <t xml:space="preserve">  
Резервные фонды
</t>
  </si>
  <si>
    <t xml:space="preserve"> 000 0111 0000000000 000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</si>
  <si>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</si>
  <si>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</si>
  <si>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</si>
  <si>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</si>
  <si>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</si>
  <si>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</si>
  <si>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</si>
  <si>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</si>
  <si>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</si>
  <si>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</si>
  <si>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Иные выплаты персоналу учреждений, за исключением фонда оплаты труда
</t>
  </si>
  <si>
    <t xml:space="preserve"> 000 0113 0000000000 112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</si>
  <si>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</si>
  <si>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</si>
  <si>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</si>
  <si>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000 0113 0000000000 122</t>
  </si>
  <si>
    <t xml:space="preserve"> 000 0113 0000000000 200</t>
  </si>
  <si>
    <t xml:space="preserve"> 000 0113 0000000000 240</t>
  </si>
  <si>
    <t xml:space="preserve"> 000 0113 0000000000 242</t>
  </si>
  <si>
    <t xml:space="preserve">  
Закупка товаров, работ, услуг в целях капитального ремонта государственного (муниципального) имущества
</t>
  </si>
  <si>
    <t xml:space="preserve"> 000 0113 0000000000 243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</si>
  <si>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</si>
  <si>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</si>
  <si>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</si>
  <si>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Социальное обеспечение и иные выплаты населению
</t>
  </si>
  <si>
    <t xml:space="preserve"> 000 0113 0000000000 300</t>
  </si>
  <si>
    <t xml:space="preserve">  
Социальные выплаты гражданам, кроме публичных нормативных социальных выплат
</t>
  </si>
  <si>
    <t xml:space="preserve"> 000 0113 0000000000 320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</si>
  <si>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</si>
  <si>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000 0113 0000000000 321</t>
  </si>
  <si>
    <t xml:space="preserve"> 000 0113 0000000000 800</t>
  </si>
  <si>
    <t xml:space="preserve">  
Исполнение судебных актов
</t>
  </si>
  <si>
    <t xml:space="preserve"> 000 0113 0000000000 830</t>
  </si>
  <si>
    <t xml:space="preserve">  
Исполнение судебных актов Российской Федерации и мировых соглашений по возмещению причиненного вреда
</t>
  </si>
  <si>
    <t xml:space="preserve"> 000 0113 0000000000 831</t>
  </si>
  <si>
    <t xml:space="preserve"> 000 0113 0000000000 850</t>
  </si>
  <si>
    <t xml:space="preserve">  
Уплата налога на имущество организаций и земельного налога
</t>
  </si>
  <si>
    <t xml:space="preserve"> 000 0113 0000000000 851</t>
  </si>
  <si>
    <t xml:space="preserve"> 000 0113 0000000000 853</t>
  </si>
  <si>
    <t xml:space="preserve">  
НАЦИОНАЛЬНАЯ ОБОРОНА
</t>
  </si>
  <si>
    <t xml:space="preserve"> 000 0200 0000000000 000</t>
  </si>
  <si>
    <t xml:space="preserve">  
Мобилизационная и вневойсковая подготовка
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</si>
  <si>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</si>
  <si>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</si>
  <si>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</si>
  <si>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</si>
  <si>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</si>
  <si>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000 0203 0000000000 200</t>
  </si>
  <si>
    <t xml:space="preserve"> 000 0203 0000000000 240</t>
  </si>
  <si>
    <t xml:space="preserve"> 000 0203 0000000000 242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</si>
  <si>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</si>
  <si>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</si>
  <si>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Гражданская оборона
</t>
  </si>
  <si>
    <t xml:space="preserve"> 000 0309 0000000000 000</t>
  </si>
  <si>
    <t xml:space="preserve"> 000 0309 0000000000 200</t>
  </si>
  <si>
    <t xml:space="preserve"> 000 0309 0000000000 240</t>
  </si>
  <si>
    <t xml:space="preserve"> 000 0309 0000000000 244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</si>
  <si>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</si>
  <si>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</si>
  <si>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</si>
  <si>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</si>
  <si>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</si>
  <si>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</si>
  <si>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</si>
  <si>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</si>
  <si>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000 0310 0000000000 242</t>
  </si>
  <si>
    <t xml:space="preserve"> 000 0310 0000000000 243</t>
  </si>
  <si>
    <t xml:space="preserve"> 000 0310 0000000000 244</t>
  </si>
  <si>
    <t xml:space="preserve"> 000 0310 0000000000 247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</si>
  <si>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</si>
  <si>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000 0310 0000000000 600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</si>
  <si>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</si>
  <si>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000 0310 0000000000 630</t>
  </si>
  <si>
    <t xml:space="preserve">  
Субсидии (гранты в форме субсидий), подлежащие казначейскому сопровождению
</t>
  </si>
  <si>
    <t xml:space="preserve"> 000 0310 0000000000 632</t>
  </si>
  <si>
    <t xml:space="preserve"> 000 0310 0000000000 800</t>
  </si>
  <si>
    <t xml:space="preserve"> 000 0310 0000000000 850</t>
  </si>
  <si>
    <t xml:space="preserve"> 000 0310 0000000000 851</t>
  </si>
  <si>
    <t xml:space="preserve">  
Другие вопросы в области национальной безопасности и правоохранительной деятельности
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</si>
  <si>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</si>
  <si>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</si>
  <si>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</si>
  <si>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</si>
  <si>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</si>
  <si>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 xml:space="preserve">  
Субсидии бюджетным учреждениям
</t>
  </si>
  <si>
    <t xml:space="preserve"> 000 0314 0000000000 610</t>
  </si>
  <si>
    <t xml:space="preserve">  
Субсидии бюджетным учреждениям на иные цели
</t>
  </si>
  <si>
    <t xml:space="preserve"> 000 0314 0000000000 612</t>
  </si>
  <si>
    <t xml:space="preserve"> 000 0314 0000000000 630</t>
  </si>
  <si>
    <t xml:space="preserve"> 000 0314 0000000000 632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</si>
  <si>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</si>
  <si>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</si>
  <si>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</si>
  <si>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</si>
  <si>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</si>
  <si>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</si>
  <si>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000 0405 0000000000 242</t>
  </si>
  <si>
    <t xml:space="preserve"> 000 0405 0000000000 244</t>
  </si>
  <si>
    <t xml:space="preserve"> 000 0405 0000000000 300</t>
  </si>
  <si>
    <t xml:space="preserve">  
Премии и гранты
</t>
  </si>
  <si>
    <t xml:space="preserve"> 000 0405 0000000000 350</t>
  </si>
  <si>
    <t xml:space="preserve">  
Водное хозяйство
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</si>
  <si>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</si>
  <si>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</si>
  <si>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</si>
  <si>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</si>
  <si>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
Транспорт
</t>
  </si>
  <si>
    <t xml:space="preserve"> 000 0408 0000000000 000</t>
  </si>
  <si>
    <t xml:space="preserve"> 000 0408 0000000000 200</t>
  </si>
  <si>
    <t xml:space="preserve"> 000 0408 0000000000 240</t>
  </si>
  <si>
    <t xml:space="preserve"> 000 0408 0000000000 244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</si>
  <si>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</si>
  <si>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</si>
  <si>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</si>
  <si>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</si>
  <si>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000 0409 0000000000 243</t>
  </si>
  <si>
    <t xml:space="preserve"> 000 0409 0000000000 244</t>
  </si>
  <si>
    <t xml:space="preserve"> 000 0409 0000000000 247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</si>
  <si>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</si>
  <si>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</si>
  <si>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</si>
  <si>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</si>
  <si>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</si>
  <si>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000 0412 0000000000 247</t>
  </si>
  <si>
    <t xml:space="preserve"> 000 0412 0000000000 600</t>
  </si>
  <si>
    <t xml:space="preserve"> 000 0412 0000000000 630</t>
  </si>
  <si>
    <t xml:space="preserve"> 000 0412 0000000000 632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</si>
  <si>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</si>
  <si>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</si>
  <si>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</si>
  <si>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</si>
  <si>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</si>
  <si>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</si>
  <si>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</si>
  <si>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
Капитальные вложения в объекты государственной (муниципальной) собственности
</t>
  </si>
  <si>
    <t xml:space="preserve"> 000 0501 0000000000 400</t>
  </si>
  <si>
    <t xml:space="preserve">  
Бюджетные инвестиции
</t>
  </si>
  <si>
    <t xml:space="preserve"> 000 0501 0000000000 410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</si>
  <si>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</si>
  <si>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000 0501 0000000000 412</t>
  </si>
  <si>
    <t xml:space="preserve">  
Коммунальное хозяйство
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</si>
  <si>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</si>
  <si>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</si>
  <si>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</si>
  <si>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</si>
  <si>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</si>
  <si>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</si>
  <si>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</si>
  <si>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</si>
  <si>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000 0502 0000000000 414</t>
  </si>
  <si>
    <t xml:space="preserve"> 000 0502 0000000000 800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</si>
  <si>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</si>
  <si>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000 0502 0000000000 810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</si>
  <si>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</si>
  <si>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000 0502 0000000000 811</t>
  </si>
  <si>
    <t xml:space="preserve">  
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
</t>
  </si>
  <si>
    <t xml:space="preserve"> 000 0502 0000000000 840</t>
  </si>
  <si>
    <t xml:space="preserve">  
Исполнение муниципальных гарантий
</t>
  </si>
  <si>
    <t xml:space="preserve"> 000 0502 0000000000 843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</si>
  <si>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</si>
  <si>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</si>
  <si>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</si>
  <si>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</si>
  <si>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</si>
  <si>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</si>
  <si>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000 0503 0000000000 300</t>
  </si>
  <si>
    <t xml:space="preserve"> 000 0503 0000000000 350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</si>
  <si>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</si>
  <si>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</si>
  <si>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</si>
  <si>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</si>
  <si>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</si>
  <si>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
ОХРАНА ОКРУЖАЮЩЕЙ СРЕДЫ
</t>
  </si>
  <si>
    <t xml:space="preserve"> 000 0600 0000000000 000</t>
  </si>
  <si>
    <t xml:space="preserve">  
Сбор, удаление отходов и очистка сточных вод
</t>
  </si>
  <si>
    <t xml:space="preserve"> 000 0602 0000000000 000</t>
  </si>
  <si>
    <t xml:space="preserve"> 000 0602 0000000000 200</t>
  </si>
  <si>
    <t xml:space="preserve"> 000 0602 0000000000 240</t>
  </si>
  <si>
    <t xml:space="preserve"> 000 0602 0000000000 244</t>
  </si>
  <si>
    <t xml:space="preserve">  
Охрана объектов растительного и животного мира и среды их обитания
</t>
  </si>
  <si>
    <t xml:space="preserve"> 000 0603 0000000000 000</t>
  </si>
  <si>
    <t xml:space="preserve"> 000 0603 0000000000 200</t>
  </si>
  <si>
    <t xml:space="preserve"> 000 0603 0000000000 240</t>
  </si>
  <si>
    <t xml:space="preserve"> 000 0603 0000000000 244</t>
  </si>
  <si>
    <t xml:space="preserve"> 000 0603 0000000000 300</t>
  </si>
  <si>
    <t xml:space="preserve">  
Иные выплаты населению
</t>
  </si>
  <si>
    <t xml:space="preserve"> 000 0603 0000000000 360</t>
  </si>
  <si>
    <t xml:space="preserve">  
Другие вопросы в области охраны окружающей среды
</t>
  </si>
  <si>
    <t xml:space="preserve"> 000 0605 0000000000 000</t>
  </si>
  <si>
    <t xml:space="preserve"> 000 0605 0000000000 200</t>
  </si>
  <si>
    <t xml:space="preserve"> 000 0605 0000000000 240</t>
  </si>
  <si>
    <t xml:space="preserve"> 000 0605 0000000000 244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</si>
  <si>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</si>
  <si>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</si>
  <si>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</si>
  <si>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</si>
  <si>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000 0701 0000000000 600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</si>
  <si>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</si>
  <si>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</si>
  <si>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</si>
  <si>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000 0701 0000000000 612</t>
  </si>
  <si>
    <t xml:space="preserve">  
Субсидии автономным учреждениям
</t>
  </si>
  <si>
    <t xml:space="preserve"> 000 0701 0000000000 620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</si>
  <si>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</si>
  <si>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000 0701 0000000000 621</t>
  </si>
  <si>
    <t xml:space="preserve">  
Субсидии автономным учреждениям на иные цели
</t>
  </si>
  <si>
    <t xml:space="preserve"> 000 0701 0000000000 622</t>
  </si>
  <si>
    <t xml:space="preserve">  
Общее образование
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</si>
  <si>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</si>
  <si>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</si>
  <si>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</si>
  <si>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</si>
  <si>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</si>
  <si>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</si>
  <si>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</si>
  <si>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000 0702 0000000000 242</t>
  </si>
  <si>
    <t xml:space="preserve"> 000 0702 0000000000 243</t>
  </si>
  <si>
    <t xml:space="preserve"> 000 0702 0000000000 244</t>
  </si>
  <si>
    <t xml:space="preserve"> 000 0702 0000000000 247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</si>
  <si>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</si>
  <si>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</si>
  <si>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</si>
  <si>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</si>
  <si>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</si>
  <si>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</si>
  <si>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</si>
  <si>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000 0702 0000000000 620</t>
  </si>
  <si>
    <t xml:space="preserve"> 000 0702 0000000000 621</t>
  </si>
  <si>
    <t xml:space="preserve"> 000 0702 0000000000 622</t>
  </si>
  <si>
    <t xml:space="preserve"> 000 0702 0000000000 800</t>
  </si>
  <si>
    <t xml:space="preserve"> 000 0702 0000000000 850</t>
  </si>
  <si>
    <t xml:space="preserve"> 000 0702 0000000000 851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</si>
  <si>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</si>
  <si>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</si>
  <si>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</si>
  <si>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</si>
  <si>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</si>
  <si>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</si>
  <si>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
Профессиональная подготовка, переподготовка и повышение квалификации
</t>
  </si>
  <si>
    <t xml:space="preserve"> 000 0705 0000000000 000</t>
  </si>
  <si>
    <t xml:space="preserve"> 000 0705 0000000000 200</t>
  </si>
  <si>
    <t xml:space="preserve"> 000 0705 0000000000 240</t>
  </si>
  <si>
    <t xml:space="preserve"> 000 0705 0000000000 244</t>
  </si>
  <si>
    <t xml:space="preserve">  
Молодежная политика
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</si>
  <si>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</si>
  <si>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</si>
  <si>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</si>
  <si>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</si>
  <si>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</si>
  <si>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</si>
  <si>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</si>
  <si>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000 0707 0000000000 242</t>
  </si>
  <si>
    <t xml:space="preserve"> 000 0707 0000000000 244</t>
  </si>
  <si>
    <t xml:space="preserve"> 000 0707 0000000000 247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</si>
  <si>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</si>
  <si>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</si>
  <si>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</si>
  <si>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</si>
  <si>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</si>
  <si>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</si>
  <si>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</si>
  <si>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</si>
  <si>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</si>
  <si>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</si>
  <si>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</si>
  <si>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</si>
  <si>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</si>
  <si>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</si>
  <si>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</si>
  <si>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</si>
  <si>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</si>
  <si>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</si>
  <si>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</si>
  <si>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000 0709 0000000000 247</t>
  </si>
  <si>
    <t xml:space="preserve"> 000 0709 0000000000 300</t>
  </si>
  <si>
    <t xml:space="preserve">  
Стипендии
</t>
  </si>
  <si>
    <t xml:space="preserve"> 000 0709 0000000000 340</t>
  </si>
  <si>
    <t xml:space="preserve"> 000 0709 0000000000 350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</si>
  <si>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</si>
  <si>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</si>
  <si>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</si>
  <si>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</si>
  <si>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000 0801 0000000000 400</t>
  </si>
  <si>
    <t xml:space="preserve">  
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
</t>
  </si>
  <si>
    <t xml:space="preserve"> 000 0801 0000000000 460</t>
  </si>
  <si>
    <t xml:space="preserve">  
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
</t>
  </si>
  <si>
    <t xml:space="preserve"> 000 0801 0000000000 465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</si>
  <si>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</si>
  <si>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</si>
  <si>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</si>
  <si>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</si>
  <si>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000 0801 0000000000 620</t>
  </si>
  <si>
    <t xml:space="preserve"> 000 0801 0000000000 621</t>
  </si>
  <si>
    <t xml:space="preserve"> 000 0801 0000000000 622</t>
  </si>
  <si>
    <t xml:space="preserve"> 000 0801 0000000000 800</t>
  </si>
  <si>
    <t xml:space="preserve"> 000 0801 0000000000 850</t>
  </si>
  <si>
    <t xml:space="preserve"> 000 0801 0000000000 853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</si>
  <si>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</si>
  <si>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</si>
  <si>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</si>
  <si>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</si>
  <si>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</si>
  <si>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</si>
  <si>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</si>
  <si>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</si>
  <si>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</si>
  <si>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</si>
  <si>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</si>
  <si>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000 0804 0000000000 600</t>
  </si>
  <si>
    <t xml:space="preserve"> 000 0804 0000000000 610</t>
  </si>
  <si>
    <t xml:space="preserve"> 000 0804 0000000000 611</t>
  </si>
  <si>
    <t xml:space="preserve"> 000 0804 0000000000 612</t>
  </si>
  <si>
    <t xml:space="preserve">  
СОЦИАЛЬНАЯ ПОЛИТИКА
</t>
  </si>
  <si>
    <t xml:space="preserve"> 000 1000 0000000000 000</t>
  </si>
  <si>
    <t xml:space="preserve">  
Социальное обеспечение населения
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</si>
  <si>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</si>
  <si>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</si>
  <si>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</si>
  <si>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</si>
  <si>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</si>
  <si>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 
Публичные нормативные социальные выплаты гражданам
</t>
  </si>
  <si>
    <t xml:space="preserve"> 000 1003 0000000000 310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</si>
  <si>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</si>
  <si>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000 1003 0000000000 313</t>
  </si>
  <si>
    <t xml:space="preserve"> 000 1003 0000000000 320</t>
  </si>
  <si>
    <t xml:space="preserve"> 000 1003 0000000000 321</t>
  </si>
  <si>
    <t xml:space="preserve">  
Субсидии гражданам на приобретение жилья
</t>
  </si>
  <si>
    <t xml:space="preserve"> 000 1003 0000000000 322</t>
  </si>
  <si>
    <t xml:space="preserve">  
Охрана семьи и детства
</t>
  </si>
  <si>
    <t xml:space="preserve"> 000 1004 0000000000 000</t>
  </si>
  <si>
    <t xml:space="preserve"> 000 1004 0000000000 300</t>
  </si>
  <si>
    <t xml:space="preserve"> 000 1004 0000000000 320</t>
  </si>
  <si>
    <t xml:space="preserve"> 000 1004 0000000000 321</t>
  </si>
  <si>
    <t xml:space="preserve"> 000 1004 0000000000 600</t>
  </si>
  <si>
    <t xml:space="preserve"> 000 1004 0000000000 610</t>
  </si>
  <si>
    <t xml:space="preserve"> 000 1004 0000000000 611</t>
  </si>
  <si>
    <t xml:space="preserve"> 000 1004 0000000000 620</t>
  </si>
  <si>
    <t xml:space="preserve"> 000 1004 0000000000 621</t>
  </si>
  <si>
    <t xml:space="preserve"> 000 1004 0000000000 622</t>
  </si>
  <si>
    <t xml:space="preserve">  
Другие вопросы в области социальной политики
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</si>
  <si>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</si>
  <si>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</si>
  <si>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</si>
  <si>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000 1006 0000000000 111</t>
  </si>
  <si>
    <t xml:space="preserve"> 000 1006 0000000000 119</t>
  </si>
  <si>
    <t xml:space="preserve"> 000 1006 0000000000 200</t>
  </si>
  <si>
    <t xml:space="preserve"> 000 1006 0000000000 240</t>
  </si>
  <si>
    <t xml:space="preserve"> 000 1006 0000000000 242</t>
  </si>
  <si>
    <t xml:space="preserve"> 000 1006 0000000000 244</t>
  </si>
  <si>
    <t xml:space="preserve"> 000 1006 0000000000 247</t>
  </si>
  <si>
    <t xml:space="preserve"> 000 1006 0000000000 600</t>
  </si>
  <si>
    <t xml:space="preserve"> 000 1006 0000000000 630</t>
  </si>
  <si>
    <t xml:space="preserve"> 000 1006 0000000000 632</t>
  </si>
  <si>
    <t xml:space="preserve"> 000 1006 0000000000 800</t>
  </si>
  <si>
    <t xml:space="preserve"> 000 1006 0000000000 850</t>
  </si>
  <si>
    <t xml:space="preserve"> 000 1006 0000000000 851</t>
  </si>
  <si>
    <t xml:space="preserve">  
Уплата прочих налогов, сборов
</t>
  </si>
  <si>
    <t xml:space="preserve"> 000 1006 0000000000 852</t>
  </si>
  <si>
    <t xml:space="preserve"> 000 1006 0000000000 853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</si>
  <si>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</si>
  <si>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</si>
  <si>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</si>
  <si>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</si>
  <si>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000 1102 0000000000 100</t>
  </si>
  <si>
    <t xml:space="preserve"> 000 1102 0000000000 110</t>
  </si>
  <si>
    <t xml:space="preserve">  
Иные выплаты учреждений привлекаемым лицам
</t>
  </si>
  <si>
    <t xml:space="preserve"> 000 1102 0000000000 113</t>
  </si>
  <si>
    <t xml:space="preserve"> 000 1102 0000000000 200</t>
  </si>
  <si>
    <t xml:space="preserve"> 000 1102 0000000000 240</t>
  </si>
  <si>
    <t xml:space="preserve"> 000 1102 0000000000 244</t>
  </si>
  <si>
    <t xml:space="preserve"> 000 1102 0000000000 400</t>
  </si>
  <si>
    <t xml:space="preserve"> 000 1102 0000000000 410</t>
  </si>
  <si>
    <t xml:space="preserve"> 000 1102 0000000000 414</t>
  </si>
  <si>
    <t xml:space="preserve">  
СРЕДСТВА МАССОВОЙ ИНФОРМАЦИИ
</t>
  </si>
  <si>
    <t xml:space="preserve"> 000 1200 0000000000 000</t>
  </si>
  <si>
    <t xml:space="preserve">  
Телевидение и радиовещание
</t>
  </si>
  <si>
    <t xml:space="preserve"> 000 1201 0000000000 000</t>
  </si>
  <si>
    <t xml:space="preserve"> 000 1201 0000000000 800</t>
  </si>
  <si>
    <t xml:space="preserve"> 000 1201 0000000000 810</t>
  </si>
  <si>
    <t xml:space="preserve"> 000 1201 0000000000 811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</si>
  <si>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</si>
  <si>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</si>
  <si>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</si>
  <si>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</si>
  <si>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 
Гранты в форме субсидии автономным учреждениям
</t>
  </si>
  <si>
    <t xml:space="preserve"> 000 1202 0000000000 623</t>
  </si>
  <si>
    <t xml:space="preserve">  
ОБСЛУЖИВАНИЕ ГОСУДАРСТВЕННОГО (МУНИЦИПАЛЬНОГО) ДОЛГА
</t>
  </si>
  <si>
    <t xml:space="preserve"> 000 1300 0000000000 000</t>
  </si>
  <si>
    <t xml:space="preserve">  
Обслуживание государственного (муниципального) внутреннего долга
</t>
  </si>
  <si>
    <t xml:space="preserve"> 000 1301 0000000000 000</t>
  </si>
  <si>
    <t xml:space="preserve">  
Обслуживание государственного (муниципального) долга
</t>
  </si>
  <si>
    <t xml:space="preserve"> 000 1301 0000000000 700</t>
  </si>
  <si>
    <t xml:space="preserve">  
Обслуживание муниципального долга
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</si>
  <si>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</si>
  <si>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</si>
  <si>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</si>
  <si>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</si>
  <si>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</si>
  <si>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</si>
  <si>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</si>
  <si>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</si>
  <si>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</si>
  <si>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</si>
  <si>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</si>
  <si>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</si>
  <si>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</si>
  <si>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</si>
  <si>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</si>
  <si>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</si>
  <si>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</si>
  <si>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</si>
  <si>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</si>
  <si>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</si>
  <si>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</si>
  <si>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</si>
  <si>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</si>
  <si>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</si>
  <si>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</si>
  <si>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</si>
  <si>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</si>
  <si>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</si>
  <si>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</si>
  <si>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</si>
  <si>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</si>
  <si>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</si>
  <si>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</si>
  <si>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</si>
  <si>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</si>
  <si>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</si>
  <si>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</si>
  <si>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</si>
  <si>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</si>
  <si>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</si>
  <si>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</si>
  <si>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</si>
  <si>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</si>
  <si>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</si>
  <si>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КРЕДИТОРСКАЯ ЗАДОЛЖЕННОСТЬ по состоянию на 1 мая 2022 года</t>
  </si>
  <si>
    <t>всего задолженность</t>
  </si>
  <si>
    <t>в том числе просроченная</t>
  </si>
  <si>
    <t>ВСЕГО</t>
  </si>
  <si>
    <t>из них</t>
  </si>
  <si>
    <t>казенные учреждения</t>
  </si>
  <si>
    <t>автономные и бюджетные учреждения</t>
  </si>
  <si>
    <t>в том числе :</t>
  </si>
  <si>
    <t>фонд оплаты туда</t>
  </si>
  <si>
    <t>взносы по обязательному социальному страхованию на выплаты работникам</t>
  </si>
  <si>
    <t>коммунальным услугам</t>
  </si>
  <si>
    <t>по расходам на содержание имущества</t>
  </si>
  <si>
    <t>по приобретению основных средств</t>
  </si>
  <si>
    <t>по приобретению материальных запасов</t>
  </si>
  <si>
    <t>по пособиям по социальной помощи населению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</si>
</sst>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_-* #,##0.00_р_._-;\-* #,##0.00_р_._-;_-* &quot;-&quot;??_р_._-;_-@_-"/>
  </numFmts>
  <fonts count="23" x14ac:knownFonts="1">
    <font>
      <sz val="11"/>
      <name val="Calibri"/>
      <family val="2"/>
      <scheme val="minor"/>
    </font>
    <font>
      <b/>
      <sz val="8"/>
      <color rgb="FF000000"/>
      <name val="Liberation Serif"/>
    </font>
    <font>
      <b/>
      <sz val="12"/>
      <color rgb="FF000000"/>
      <name val="Liberation Serif"/>
    </font>
    <font>
      <b/>
      <sz val="10"/>
      <color rgb="FF000000"/>
      <name val="Liberation Serif"/>
    </font>
    <font>
      <sz val="10"/>
      <color rgb="FF000000"/>
      <name val="Liberation Serif"/>
    </font>
    <font>
      <sz val="11"/>
      <color rgb="FF000000"/>
      <name val="Calibri"/>
      <scheme val="minor"/>
    </font>
    <font>
      <b/>
      <sz val="11"/>
      <color rgb="FF000000"/>
      <name val="Liberation Serif"/>
    </font>
    <font>
      <sz val="8"/>
      <color rgb="FF000000"/>
      <name val="Liberation Serif"/>
    </font>
    <font>
      <sz val="6"/>
      <color rgb="FF000000"/>
      <name val="Liberation Serif"/>
    </font>
    <font>
      <sz val="9"/>
      <color rgb="FF000000"/>
      <name val="Liberation Serif"/>
    </font>
    <font>
      <b/>
      <sz val="8"/>
      <color rgb="FF000000"/>
      <name val="Liberation Serif"/>
    </font>
    <font>
      <b/>
      <i/>
      <sz val="8"/>
      <color rgb="FF000000"/>
      <name val="Liberation Serif"/>
    </font>
    <font>
      <sz val="11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0"/>
      <name val="Arial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2" fillId="0" borderId="2"/>
    <xf numFmtId="0" fontId="12" fillId="0" borderId="16">
      <alignment wrapText="1"/>
    </xf>
    <xf numFmtId="0" fontId="12" fillId="0" borderId="13">
      <alignment wrapText="1"/>
    </xf>
    <xf numFmtId="0" fontId="12" fillId="0" borderId="13"/>
    <xf numFmtId="0" fontId="15" fillId="0" borderId="0"/>
    <xf numFmtId="0" fontId="15" fillId="0" borderId="0"/>
    <xf numFmtId="0" fontId="15" fillId="0" borderId="0"/>
    <xf numFmtId="0" fontId="13" fillId="0" borderId="1"/>
    <xf numFmtId="0" fontId="13" fillId="0" borderId="1"/>
    <xf numFmtId="0" fontId="14" fillId="3" borderId="1"/>
    <xf numFmtId="0" fontId="13" fillId="0" borderId="1"/>
    <xf numFmtId="0" fontId="16" fillId="0" borderId="1"/>
    <xf numFmtId="0" fontId="18" fillId="0" borderId="1"/>
    <xf numFmtId="165" fontId="18" fillId="0" borderId="1" applyFont="0" applyFill="0" applyBorder="0" applyAlignment="0" applyProtection="0"/>
  </cellStyleXfs>
  <cellXfs count="94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7" applyNumberFormat="1" applyProtection="1"/>
    <xf numFmtId="0" fontId="7" fillId="0" borderId="1" xfId="12" applyNumberFormat="1" applyProtection="1">
      <alignment horizontal="left"/>
    </xf>
    <xf numFmtId="0" fontId="7" fillId="0" borderId="1" xfId="19" applyNumberFormat="1" applyProtection="1"/>
    <xf numFmtId="49" fontId="7" fillId="0" borderId="1" xfId="23" applyNumberFormat="1" applyProtection="1"/>
    <xf numFmtId="0" fontId="7" fillId="0" borderId="13" xfId="30" applyNumberFormat="1" applyProtection="1">
      <alignment horizontal="left"/>
    </xf>
    <xf numFmtId="49" fontId="7" fillId="0" borderId="13" xfId="31" applyNumberFormat="1" applyProtection="1"/>
    <xf numFmtId="0" fontId="5" fillId="0" borderId="15" xfId="34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49" fontId="7" fillId="0" borderId="18" xfId="37" applyNumberFormat="1" applyProtection="1">
      <alignment horizontal="center" vertical="center" wrapText="1"/>
    </xf>
    <xf numFmtId="49" fontId="7" fillId="0" borderId="4" xfId="38" applyNumberFormat="1" applyProtection="1">
      <alignment horizontal="center" vertical="center" wrapText="1"/>
    </xf>
    <xf numFmtId="0" fontId="7" fillId="0" borderId="19" xfId="39" applyNumberFormat="1" applyProtection="1">
      <alignment horizontal="left" wrapText="1"/>
    </xf>
    <xf numFmtId="49" fontId="7" fillId="0" borderId="20" xfId="40" applyNumberFormat="1" applyProtection="1">
      <alignment horizontal="center" wrapText="1"/>
    </xf>
    <xf numFmtId="49" fontId="7" fillId="0" borderId="21" xfId="41" applyNumberFormat="1" applyProtection="1">
      <alignment horizontal="center"/>
    </xf>
    <xf numFmtId="4" fontId="7" fillId="0" borderId="16" xfId="42" applyNumberFormat="1" applyProtection="1">
      <alignment horizontal="right"/>
    </xf>
    <xf numFmtId="0" fontId="7" fillId="0" borderId="25" xfId="46" applyNumberFormat="1" applyProtection="1">
      <alignment horizontal="left" wrapText="1" indent="1"/>
    </xf>
    <xf numFmtId="49" fontId="7" fillId="0" borderId="26" xfId="47" applyNumberFormat="1" applyProtection="1">
      <alignment horizontal="center" wrapText="1"/>
    </xf>
    <xf numFmtId="49" fontId="7" fillId="0" borderId="27" xfId="48" applyNumberFormat="1" applyProtection="1">
      <alignment horizontal="center"/>
    </xf>
    <xf numFmtId="49" fontId="7" fillId="0" borderId="1" xfId="52" applyNumberFormat="1" applyProtection="1">
      <alignment horizontal="center"/>
    </xf>
    <xf numFmtId="0" fontId="7" fillId="0" borderId="22" xfId="53" applyNumberFormat="1" applyProtection="1">
      <alignment horizontal="left" wrapText="1" indent="2"/>
    </xf>
    <xf numFmtId="49" fontId="7" fillId="0" borderId="30" xfId="54" applyNumberFormat="1" applyProtection="1">
      <alignment horizontal="center"/>
    </xf>
    <xf numFmtId="49" fontId="7" fillId="0" borderId="16" xfId="55" applyNumberFormat="1" applyProtection="1">
      <alignment horizontal="center"/>
    </xf>
    <xf numFmtId="0" fontId="7" fillId="0" borderId="15" xfId="57" applyNumberFormat="1" applyProtection="1"/>
    <xf numFmtId="0" fontId="7" fillId="2" borderId="1" xfId="59" applyNumberFormat="1" applyProtection="1"/>
    <xf numFmtId="0" fontId="7" fillId="0" borderId="1" xfId="60" applyNumberFormat="1" applyProtection="1">
      <alignment horizontal="left" wrapText="1"/>
    </xf>
    <xf numFmtId="49" fontId="7" fillId="0" borderId="1" xfId="61" applyNumberFormat="1" applyProtection="1">
      <alignment horizontal="center" wrapText="1"/>
    </xf>
    <xf numFmtId="0" fontId="7" fillId="0" borderId="2" xfId="62" applyNumberFormat="1" applyProtection="1">
      <alignment horizontal="left"/>
    </xf>
    <xf numFmtId="49" fontId="7" fillId="0" borderId="2" xfId="63" applyNumberFormat="1" applyProtection="1"/>
    <xf numFmtId="0" fontId="7" fillId="0" borderId="2" xfId="64" applyNumberFormat="1" applyProtection="1"/>
    <xf numFmtId="0" fontId="7" fillId="0" borderId="32" xfId="65" applyNumberFormat="1" applyProtection="1">
      <alignment horizontal="left" wrapText="1"/>
    </xf>
    <xf numFmtId="49" fontId="7" fillId="0" borderId="21" xfId="66" applyNumberFormat="1" applyProtection="1">
      <alignment horizontal="center" wrapText="1"/>
    </xf>
    <xf numFmtId="4" fontId="7" fillId="0" borderId="18" xfId="67" applyNumberFormat="1" applyProtection="1">
      <alignment horizontal="right"/>
    </xf>
    <xf numFmtId="49" fontId="7" fillId="0" borderId="30" xfId="70" applyNumberFormat="1" applyProtection="1">
      <alignment horizontal="center" wrapText="1"/>
    </xf>
    <xf numFmtId="0" fontId="7" fillId="0" borderId="12" xfId="72" applyNumberFormat="1" applyProtection="1"/>
    <xf numFmtId="0" fontId="7" fillId="0" borderId="35" xfId="73" applyNumberFormat="1" applyProtection="1"/>
    <xf numFmtId="0" fontId="1" fillId="0" borderId="31" xfId="74" applyNumberFormat="1" applyProtection="1">
      <alignment horizontal="left" wrapText="1"/>
    </xf>
    <xf numFmtId="0" fontId="7" fillId="0" borderId="36" xfId="75" applyNumberFormat="1" applyProtection="1">
      <alignment horizontal="center" wrapText="1"/>
    </xf>
    <xf numFmtId="49" fontId="7" fillId="0" borderId="37" xfId="76" applyNumberFormat="1" applyProtection="1">
      <alignment horizontal="center" wrapText="1"/>
    </xf>
    <xf numFmtId="4" fontId="7" fillId="0" borderId="21" xfId="77" applyNumberFormat="1" applyProtection="1">
      <alignment horizontal="right"/>
    </xf>
    <xf numFmtId="0" fontId="4" fillId="0" borderId="15" xfId="80" applyNumberFormat="1" applyProtection="1"/>
    <xf numFmtId="0" fontId="7" fillId="0" borderId="1" xfId="81" applyNumberFormat="1" applyProtection="1">
      <alignment horizontal="center" wrapText="1"/>
    </xf>
    <xf numFmtId="0" fontId="1" fillId="0" borderId="2" xfId="83" applyNumberFormat="1" applyProtection="1"/>
    <xf numFmtId="49" fontId="7" fillId="0" borderId="2" xfId="84" applyNumberFormat="1" applyProtection="1">
      <alignment horizontal="left"/>
    </xf>
    <xf numFmtId="49" fontId="7" fillId="0" borderId="18" xfId="85" applyNumberFormat="1" applyProtection="1">
      <alignment horizontal="center"/>
    </xf>
    <xf numFmtId="0" fontId="7" fillId="0" borderId="25" xfId="86" applyNumberFormat="1" applyProtection="1">
      <alignment horizontal="left" wrapText="1"/>
    </xf>
    <xf numFmtId="0" fontId="4" fillId="0" borderId="27" xfId="89" applyNumberFormat="1" applyProtection="1"/>
    <xf numFmtId="0" fontId="7" fillId="0" borderId="32" xfId="91" applyNumberFormat="1" applyProtection="1">
      <alignment horizontal="left" wrapText="1" indent="1"/>
    </xf>
    <xf numFmtId="49" fontId="7" fillId="0" borderId="40" xfId="92" applyNumberFormat="1" applyProtection="1">
      <alignment horizontal="center" wrapText="1"/>
    </xf>
    <xf numFmtId="0" fontId="7" fillId="0" borderId="25" xfId="94" applyNumberFormat="1" applyProtection="1">
      <alignment horizontal="left" wrapText="1" indent="2"/>
    </xf>
    <xf numFmtId="49" fontId="7" fillId="0" borderId="40" xfId="96" applyNumberFormat="1" applyProtection="1">
      <alignment horizontal="center"/>
    </xf>
    <xf numFmtId="0" fontId="4" fillId="0" borderId="13" xfId="97" applyNumberFormat="1" applyProtection="1"/>
    <xf numFmtId="49" fontId="7" fillId="0" borderId="16" xfId="35" applyNumberFormat="1" applyProtection="1">
      <alignment horizontal="center" vertical="center" wrapText="1"/>
    </xf>
    <xf numFmtId="49" fontId="7" fillId="0" borderId="16" xfId="35">
      <alignment horizontal="center" vertical="center" wrapText="1"/>
    </xf>
    <xf numFmtId="0" fontId="7" fillId="0" borderId="2" xfId="26" applyNumberFormat="1" applyProtection="1">
      <alignment wrapText="1"/>
    </xf>
    <xf numFmtId="0" fontId="7" fillId="0" borderId="2" xfId="26">
      <alignment wrapText="1"/>
    </xf>
    <xf numFmtId="0" fontId="7" fillId="0" borderId="12" xfId="28" applyNumberFormat="1" applyProtection="1">
      <alignment wrapText="1"/>
    </xf>
    <xf numFmtId="0" fontId="7" fillId="0" borderId="12" xfId="28">
      <alignment wrapText="1"/>
    </xf>
    <xf numFmtId="0" fontId="7" fillId="0" borderId="1" xfId="20" applyNumberFormat="1" applyProtection="1">
      <alignment horizontal="center"/>
    </xf>
    <xf numFmtId="0" fontId="7" fillId="0" borderId="1" xfId="20">
      <alignment horizontal="center"/>
    </xf>
    <xf numFmtId="0" fontId="2" fillId="0" borderId="1" xfId="2" applyNumberFormat="1" applyAlignment="1" applyProtection="1">
      <alignment horizontal="center" wrapText="1"/>
    </xf>
    <xf numFmtId="0" fontId="1" fillId="0" borderId="1" xfId="82" applyNumberFormat="1" applyProtection="1">
      <alignment horizontal="center"/>
    </xf>
    <xf numFmtId="0" fontId="1" fillId="0" borderId="1" xfId="82">
      <alignment horizontal="center"/>
    </xf>
    <xf numFmtId="0" fontId="17" fillId="0" borderId="60" xfId="186" applyFont="1" applyFill="1" applyBorder="1" applyAlignment="1">
      <alignment horizontal="center" vertical="center" wrapText="1"/>
    </xf>
    <xf numFmtId="0" fontId="17" fillId="0" borderId="61" xfId="186" applyFont="1" applyFill="1" applyBorder="1" applyAlignment="1">
      <alignment horizontal="center" vertical="center" wrapText="1"/>
    </xf>
    <xf numFmtId="0" fontId="17" fillId="0" borderId="62" xfId="186" applyFont="1" applyFill="1" applyBorder="1" applyAlignment="1">
      <alignment horizontal="center" vertical="center" wrapText="1"/>
    </xf>
    <xf numFmtId="0" fontId="18" fillId="0" borderId="1" xfId="187"/>
    <xf numFmtId="0" fontId="19" fillId="0" borderId="63" xfId="186" applyFont="1" applyFill="1" applyBorder="1" applyAlignment="1">
      <alignment horizontal="center" vertical="center" wrapText="1"/>
    </xf>
    <xf numFmtId="0" fontId="19" fillId="0" borderId="64" xfId="186" applyFont="1" applyFill="1" applyBorder="1" applyAlignment="1">
      <alignment horizontal="center" vertical="center" wrapText="1"/>
    </xf>
    <xf numFmtId="165" fontId="20" fillId="0" borderId="65" xfId="188" applyFont="1" applyFill="1" applyBorder="1" applyAlignment="1">
      <alignment horizontal="center" vertical="center" wrapText="1"/>
    </xf>
    <xf numFmtId="165" fontId="20" fillId="0" borderId="66" xfId="188" applyFont="1" applyFill="1" applyBorder="1" applyAlignment="1">
      <alignment horizontal="center" vertical="center" wrapText="1"/>
    </xf>
    <xf numFmtId="0" fontId="21" fillId="0" borderId="67" xfId="186" applyNumberFormat="1" applyFont="1" applyFill="1" applyBorder="1" applyAlignment="1">
      <alignment horizontal="left" vertical="center" wrapText="1" indent="1"/>
    </xf>
    <xf numFmtId="0" fontId="22" fillId="0" borderId="1" xfId="186" applyNumberFormat="1" applyFont="1" applyFill="1" applyBorder="1" applyAlignment="1">
      <alignment horizontal="left" vertical="center" wrapText="1" indent="1"/>
    </xf>
    <xf numFmtId="165" fontId="20" fillId="4" borderId="65" xfId="188" applyFont="1" applyFill="1" applyBorder="1" applyAlignment="1">
      <alignment horizontal="center"/>
    </xf>
    <xf numFmtId="0" fontId="22" fillId="5" borderId="67" xfId="186" applyNumberFormat="1" applyFont="1" applyFill="1" applyBorder="1" applyAlignment="1">
      <alignment horizontal="left" vertical="center" wrapText="1" indent="1"/>
    </xf>
    <xf numFmtId="0" fontId="22" fillId="5" borderId="1" xfId="186" applyNumberFormat="1" applyFont="1" applyFill="1" applyBorder="1" applyAlignment="1">
      <alignment horizontal="left" vertical="center" wrapText="1" indent="1"/>
    </xf>
    <xf numFmtId="165" fontId="20" fillId="5" borderId="65" xfId="188" applyFont="1" applyFill="1" applyBorder="1" applyAlignment="1">
      <alignment horizontal="center"/>
    </xf>
    <xf numFmtId="165" fontId="22" fillId="0" borderId="1" xfId="187" applyNumberFormat="1" applyFont="1" applyBorder="1" applyAlignment="1">
      <alignment horizontal="center" vertical="center" wrapText="1"/>
    </xf>
    <xf numFmtId="0" fontId="22" fillId="0" borderId="1" xfId="187" applyFont="1" applyBorder="1" applyAlignment="1">
      <alignment horizontal="center" vertical="center" wrapText="1"/>
    </xf>
    <xf numFmtId="0" fontId="22" fillId="0" borderId="67" xfId="186" applyNumberFormat="1" applyFont="1" applyFill="1" applyBorder="1" applyAlignment="1">
      <alignment horizontal="left" vertical="center" wrapText="1" indent="1"/>
    </xf>
    <xf numFmtId="165" fontId="20" fillId="0" borderId="65" xfId="188" applyFont="1" applyFill="1" applyBorder="1" applyAlignment="1">
      <alignment horizontal="center"/>
    </xf>
    <xf numFmtId="0" fontId="18" fillId="0" borderId="1" xfId="187" applyBorder="1"/>
    <xf numFmtId="0" fontId="22" fillId="0" borderId="68" xfId="187" applyFont="1" applyBorder="1" applyAlignment="1">
      <alignment horizontal="center" vertical="center" wrapText="1"/>
    </xf>
    <xf numFmtId="0" fontId="22" fillId="0" borderId="1" xfId="187" applyFont="1" applyAlignment="1">
      <alignment horizontal="center" vertical="center" wrapText="1"/>
    </xf>
    <xf numFmtId="165" fontId="20" fillId="0" borderId="69" xfId="188" applyFont="1" applyFill="1" applyBorder="1" applyAlignment="1">
      <alignment horizontal="center"/>
    </xf>
    <xf numFmtId="0" fontId="22" fillId="0" borderId="70" xfId="186" applyNumberFormat="1" applyFont="1" applyFill="1" applyBorder="1" applyAlignment="1">
      <alignment horizontal="left" vertical="center" wrapText="1" indent="1"/>
    </xf>
    <xf numFmtId="165" fontId="20" fillId="0" borderId="71" xfId="188" applyFont="1" applyFill="1" applyBorder="1" applyAlignment="1">
      <alignment horizontal="center"/>
    </xf>
    <xf numFmtId="0" fontId="22" fillId="0" borderId="72" xfId="186" applyNumberFormat="1" applyFont="1" applyFill="1" applyBorder="1" applyAlignment="1">
      <alignment horizontal="left" vertical="center" wrapText="1" indent="1"/>
    </xf>
    <xf numFmtId="0" fontId="22" fillId="0" borderId="73" xfId="186" applyNumberFormat="1" applyFont="1" applyFill="1" applyBorder="1" applyAlignment="1">
      <alignment horizontal="left" vertical="center" wrapText="1" indent="1"/>
    </xf>
    <xf numFmtId="165" fontId="20" fillId="0" borderId="74" xfId="188" applyFont="1" applyFill="1" applyBorder="1" applyAlignment="1">
      <alignment horizontal="center"/>
    </xf>
    <xf numFmtId="43" fontId="18" fillId="0" borderId="1" xfId="187" applyNumberFormat="1"/>
  </cellXfs>
  <cellStyles count="189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  <cellStyle name="Обычный 2" xfId="187"/>
    <cellStyle name="Обычный_Лист1" xfId="186"/>
    <cellStyle name="Финансовый 2" xfId="18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7"/>
  <sheetViews>
    <sheetView zoomScaleNormal="100" zoomScaleSheetLayoutView="70" zoomScalePageLayoutView="70" workbookViewId="0">
      <selection activeCell="B13" sqref="B13:B14"/>
    </sheetView>
  </sheetViews>
  <sheetFormatPr defaultRowHeight="15" x14ac:dyDescent="0.25"/>
  <cols>
    <col min="1" max="1" width="50.85546875" style="1" customWidth="1"/>
    <col min="2" max="2" width="7.42578125" style="1" customWidth="1"/>
    <col min="3" max="3" width="21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7.100000000000001" customHeight="1" x14ac:dyDescent="0.25">
      <c r="A1" s="63" t="s">
        <v>0</v>
      </c>
      <c r="B1" s="63"/>
      <c r="C1" s="63"/>
      <c r="D1" s="63"/>
      <c r="E1" s="63"/>
      <c r="F1" s="4"/>
    </row>
    <row r="2" spans="1:6" ht="17.100000000000001" customHeight="1" x14ac:dyDescent="0.25">
      <c r="A2" s="63"/>
      <c r="B2" s="63"/>
      <c r="C2" s="63"/>
      <c r="D2" s="63"/>
      <c r="E2" s="63"/>
      <c r="F2" s="4"/>
    </row>
    <row r="3" spans="1:6" ht="14.1" customHeight="1" x14ac:dyDescent="0.25">
      <c r="A3" s="63"/>
      <c r="B3" s="63"/>
      <c r="C3" s="63"/>
      <c r="D3" s="63"/>
      <c r="E3" s="63"/>
      <c r="F3" s="4"/>
    </row>
    <row r="4" spans="1:6" ht="14.1" customHeight="1" x14ac:dyDescent="0.25">
      <c r="A4" s="6"/>
      <c r="B4" s="6"/>
      <c r="C4" s="61" t="s">
        <v>1</v>
      </c>
      <c r="D4" s="62"/>
      <c r="E4" s="3"/>
      <c r="F4" s="4"/>
    </row>
    <row r="5" spans="1:6" ht="14.1" customHeight="1" x14ac:dyDescent="0.25">
      <c r="A5" s="5"/>
      <c r="B5" s="5"/>
      <c r="C5" s="5"/>
      <c r="D5" s="7"/>
      <c r="E5" s="3"/>
      <c r="F5" s="4"/>
    </row>
    <row r="6" spans="1:6" ht="15.2" customHeight="1" x14ac:dyDescent="0.25">
      <c r="A6" s="5" t="s">
        <v>2</v>
      </c>
      <c r="B6" s="57" t="s">
        <v>3</v>
      </c>
      <c r="C6" s="58"/>
      <c r="D6" s="58"/>
      <c r="E6" s="3"/>
      <c r="F6" s="4"/>
    </row>
    <row r="7" spans="1:6" ht="15.2" customHeight="1" x14ac:dyDescent="0.25">
      <c r="A7" s="5" t="s">
        <v>4</v>
      </c>
      <c r="B7" s="59" t="s">
        <v>5</v>
      </c>
      <c r="C7" s="60"/>
      <c r="D7" s="60"/>
      <c r="E7" s="3"/>
      <c r="F7" s="4"/>
    </row>
    <row r="8" spans="1:6" ht="14.1" customHeight="1" x14ac:dyDescent="0.25">
      <c r="A8" s="5" t="s">
        <v>6</v>
      </c>
      <c r="B8" s="8"/>
      <c r="C8" s="9"/>
      <c r="D8" s="9"/>
      <c r="E8" s="3"/>
      <c r="F8" s="4"/>
    </row>
    <row r="9" spans="1:6" ht="14.1" customHeight="1" x14ac:dyDescent="0.25">
      <c r="A9" s="5" t="s">
        <v>7</v>
      </c>
      <c r="B9" s="5"/>
      <c r="C9" s="7"/>
      <c r="D9" s="7"/>
      <c r="E9" s="3"/>
      <c r="F9" s="4"/>
    </row>
    <row r="10" spans="1:6" ht="15" customHeight="1" x14ac:dyDescent="0.25">
      <c r="A10" s="4"/>
      <c r="B10" s="4"/>
      <c r="C10" s="4"/>
      <c r="D10" s="4"/>
      <c r="E10" s="3"/>
      <c r="F10" s="4"/>
    </row>
    <row r="11" spans="1:6" ht="12.95" customHeight="1" x14ac:dyDescent="0.25">
      <c r="A11" s="3"/>
      <c r="B11" s="3"/>
      <c r="C11" s="3"/>
      <c r="D11" s="3"/>
      <c r="E11" s="3"/>
      <c r="F11" s="4"/>
    </row>
    <row r="12" spans="1:6" ht="24.75" customHeight="1" x14ac:dyDescent="0.25">
      <c r="A12" s="2" t="s">
        <v>8</v>
      </c>
      <c r="B12" s="2"/>
      <c r="C12" s="5"/>
      <c r="D12" s="7"/>
      <c r="E12" s="3"/>
      <c r="F12" s="4"/>
    </row>
    <row r="13" spans="1:6" ht="11.45" customHeight="1" x14ac:dyDescent="0.25">
      <c r="A13" s="55" t="s">
        <v>9</v>
      </c>
      <c r="B13" s="55" t="s">
        <v>10</v>
      </c>
      <c r="C13" s="55" t="s">
        <v>11</v>
      </c>
      <c r="D13" s="12"/>
      <c r="E13" s="12"/>
      <c r="F13" s="4"/>
    </row>
    <row r="14" spans="1:6" ht="78.75" customHeight="1" x14ac:dyDescent="0.25">
      <c r="A14" s="56"/>
      <c r="B14" s="56"/>
      <c r="C14" s="56"/>
      <c r="D14" s="13" t="s">
        <v>13</v>
      </c>
      <c r="E14" s="13" t="s">
        <v>13</v>
      </c>
      <c r="F14" s="4"/>
    </row>
    <row r="15" spans="1:6" ht="11.45" customHeight="1" thickBot="1" x14ac:dyDescent="0.3">
      <c r="A15" s="11" t="s">
        <v>14</v>
      </c>
      <c r="B15" s="11" t="s">
        <v>15</v>
      </c>
      <c r="C15" s="11" t="s">
        <v>16</v>
      </c>
      <c r="D15" s="14" t="s">
        <v>19</v>
      </c>
      <c r="E15" s="14" t="s">
        <v>20</v>
      </c>
      <c r="F15" s="4"/>
    </row>
    <row r="16" spans="1:6" ht="21.75" customHeight="1" x14ac:dyDescent="0.25">
      <c r="A16" s="15" t="s">
        <v>21</v>
      </c>
      <c r="B16" s="16" t="s">
        <v>22</v>
      </c>
      <c r="C16" s="17" t="s">
        <v>23</v>
      </c>
      <c r="D16" s="18">
        <v>2193245676.6599998</v>
      </c>
      <c r="E16" s="18">
        <v>637695982.27999997</v>
      </c>
      <c r="F16" s="4"/>
    </row>
    <row r="17" spans="1:6" ht="15" customHeight="1" x14ac:dyDescent="0.25">
      <c r="A17" s="19" t="s">
        <v>25</v>
      </c>
      <c r="B17" s="20"/>
      <c r="C17" s="21"/>
      <c r="D17" s="21"/>
      <c r="E17" s="21"/>
      <c r="F17" s="4"/>
    </row>
    <row r="18" spans="1:6" x14ac:dyDescent="0.25">
      <c r="A18" s="23" t="s">
        <v>26</v>
      </c>
      <c r="B18" s="24" t="s">
        <v>22</v>
      </c>
      <c r="C18" s="25" t="s">
        <v>27</v>
      </c>
      <c r="D18" s="18">
        <v>588644668</v>
      </c>
      <c r="E18" s="18">
        <v>147781336.49000001</v>
      </c>
      <c r="F18" s="4"/>
    </row>
    <row r="19" spans="1:6" x14ac:dyDescent="0.25">
      <c r="A19" s="23" t="s">
        <v>28</v>
      </c>
      <c r="B19" s="24" t="s">
        <v>22</v>
      </c>
      <c r="C19" s="25" t="s">
        <v>29</v>
      </c>
      <c r="D19" s="18">
        <v>361785300</v>
      </c>
      <c r="E19" s="18">
        <v>97890268.319999993</v>
      </c>
      <c r="F19" s="4"/>
    </row>
    <row r="20" spans="1:6" x14ac:dyDescent="0.25">
      <c r="A20" s="23" t="s">
        <v>30</v>
      </c>
      <c r="B20" s="24" t="s">
        <v>22</v>
      </c>
      <c r="C20" s="25" t="s">
        <v>31</v>
      </c>
      <c r="D20" s="18">
        <v>361785300</v>
      </c>
      <c r="E20" s="18">
        <v>97890268.319999993</v>
      </c>
      <c r="F20" s="4"/>
    </row>
    <row r="21" spans="1:6" ht="54" x14ac:dyDescent="0.25">
      <c r="A21" s="23" t="s">
        <v>32</v>
      </c>
      <c r="B21" s="24" t="s">
        <v>22</v>
      </c>
      <c r="C21" s="25" t="s">
        <v>33</v>
      </c>
      <c r="D21" s="18">
        <v>354871000</v>
      </c>
      <c r="E21" s="18">
        <v>95851119.180000007</v>
      </c>
      <c r="F21" s="4"/>
    </row>
    <row r="22" spans="1:6" ht="75" x14ac:dyDescent="0.25">
      <c r="A22" s="23" t="s">
        <v>34</v>
      </c>
      <c r="B22" s="24" t="s">
        <v>22</v>
      </c>
      <c r="C22" s="25" t="s">
        <v>35</v>
      </c>
      <c r="D22" s="18">
        <v>654000</v>
      </c>
      <c r="E22" s="18">
        <v>26049.19</v>
      </c>
      <c r="F22" s="4"/>
    </row>
    <row r="23" spans="1:6" ht="33" x14ac:dyDescent="0.25">
      <c r="A23" s="23" t="s">
        <v>36</v>
      </c>
      <c r="B23" s="24" t="s">
        <v>22</v>
      </c>
      <c r="C23" s="25" t="s">
        <v>37</v>
      </c>
      <c r="D23" s="18">
        <v>5100000</v>
      </c>
      <c r="E23" s="18">
        <v>854587.2</v>
      </c>
      <c r="F23" s="4"/>
    </row>
    <row r="24" spans="1:6" ht="64.5" x14ac:dyDescent="0.25">
      <c r="A24" s="23" t="s">
        <v>38</v>
      </c>
      <c r="B24" s="24" t="s">
        <v>22</v>
      </c>
      <c r="C24" s="25" t="s">
        <v>39</v>
      </c>
      <c r="D24" s="18">
        <v>930300</v>
      </c>
      <c r="E24" s="18">
        <v>716975.43</v>
      </c>
      <c r="F24" s="4"/>
    </row>
    <row r="25" spans="1:6" ht="64.5" x14ac:dyDescent="0.25">
      <c r="A25" s="23" t="s">
        <v>40</v>
      </c>
      <c r="B25" s="24" t="s">
        <v>22</v>
      </c>
      <c r="C25" s="25" t="s">
        <v>41</v>
      </c>
      <c r="D25" s="18">
        <v>230000</v>
      </c>
      <c r="E25" s="18">
        <v>441537.32</v>
      </c>
      <c r="F25" s="4"/>
    </row>
    <row r="26" spans="1:6" ht="22.5" x14ac:dyDescent="0.25">
      <c r="A26" s="23" t="s">
        <v>42</v>
      </c>
      <c r="B26" s="24" t="s">
        <v>22</v>
      </c>
      <c r="C26" s="25" t="s">
        <v>43</v>
      </c>
      <c r="D26" s="18">
        <v>86209520</v>
      </c>
      <c r="E26" s="18">
        <v>27915385.120000001</v>
      </c>
      <c r="F26" s="4"/>
    </row>
    <row r="27" spans="1:6" ht="22.5" x14ac:dyDescent="0.25">
      <c r="A27" s="23" t="s">
        <v>44</v>
      </c>
      <c r="B27" s="24" t="s">
        <v>22</v>
      </c>
      <c r="C27" s="25" t="s">
        <v>45</v>
      </c>
      <c r="D27" s="18">
        <v>86209520</v>
      </c>
      <c r="E27" s="18">
        <v>27915385.120000001</v>
      </c>
      <c r="F27" s="4"/>
    </row>
    <row r="28" spans="1:6" ht="43.5" x14ac:dyDescent="0.25">
      <c r="A28" s="23" t="s">
        <v>46</v>
      </c>
      <c r="B28" s="24" t="s">
        <v>22</v>
      </c>
      <c r="C28" s="25" t="s">
        <v>47</v>
      </c>
      <c r="D28" s="18">
        <v>38977970</v>
      </c>
      <c r="E28" s="18">
        <v>13625166.5</v>
      </c>
      <c r="F28" s="4"/>
    </row>
    <row r="29" spans="1:6" ht="75" x14ac:dyDescent="0.25">
      <c r="A29" s="23" t="s">
        <v>48</v>
      </c>
      <c r="B29" s="24" t="s">
        <v>22</v>
      </c>
      <c r="C29" s="25" t="s">
        <v>49</v>
      </c>
      <c r="D29" s="18">
        <v>38977970</v>
      </c>
      <c r="E29" s="18">
        <v>13625166.5</v>
      </c>
      <c r="F29" s="4"/>
    </row>
    <row r="30" spans="1:6" ht="54" x14ac:dyDescent="0.25">
      <c r="A30" s="23" t="s">
        <v>50</v>
      </c>
      <c r="B30" s="24" t="s">
        <v>22</v>
      </c>
      <c r="C30" s="25" t="s">
        <v>51</v>
      </c>
      <c r="D30" s="18">
        <v>215760</v>
      </c>
      <c r="E30" s="18">
        <v>93590.8</v>
      </c>
      <c r="F30" s="4"/>
    </row>
    <row r="31" spans="1:6" ht="85.5" x14ac:dyDescent="0.25">
      <c r="A31" s="23" t="s">
        <v>52</v>
      </c>
      <c r="B31" s="24" t="s">
        <v>22</v>
      </c>
      <c r="C31" s="25" t="s">
        <v>53</v>
      </c>
      <c r="D31" s="18">
        <v>215760</v>
      </c>
      <c r="E31" s="18">
        <v>93590.8</v>
      </c>
      <c r="F31" s="4"/>
    </row>
    <row r="32" spans="1:6" ht="54" x14ac:dyDescent="0.25">
      <c r="A32" s="23" t="s">
        <v>54</v>
      </c>
      <c r="B32" s="24" t="s">
        <v>22</v>
      </c>
      <c r="C32" s="25" t="s">
        <v>55</v>
      </c>
      <c r="D32" s="18">
        <v>51903420</v>
      </c>
      <c r="E32" s="18">
        <v>16169220.01</v>
      </c>
      <c r="F32" s="4"/>
    </row>
    <row r="33" spans="1:6" ht="75" x14ac:dyDescent="0.25">
      <c r="A33" s="23" t="s">
        <v>56</v>
      </c>
      <c r="B33" s="24" t="s">
        <v>22</v>
      </c>
      <c r="C33" s="25" t="s">
        <v>57</v>
      </c>
      <c r="D33" s="18">
        <v>51903420</v>
      </c>
      <c r="E33" s="18">
        <v>16169220.01</v>
      </c>
      <c r="F33" s="4"/>
    </row>
    <row r="34" spans="1:6" ht="43.5" x14ac:dyDescent="0.25">
      <c r="A34" s="23" t="s">
        <v>58</v>
      </c>
      <c r="B34" s="24" t="s">
        <v>22</v>
      </c>
      <c r="C34" s="25" t="s">
        <v>59</v>
      </c>
      <c r="D34" s="18">
        <v>-4887630</v>
      </c>
      <c r="E34" s="18">
        <v>-1972592.19</v>
      </c>
      <c r="F34" s="4"/>
    </row>
    <row r="35" spans="1:6" ht="75" x14ac:dyDescent="0.25">
      <c r="A35" s="23" t="s">
        <v>60</v>
      </c>
      <c r="B35" s="24" t="s">
        <v>22</v>
      </c>
      <c r="C35" s="25" t="s">
        <v>61</v>
      </c>
      <c r="D35" s="18">
        <v>-4887630</v>
      </c>
      <c r="E35" s="18">
        <v>-1972592.19</v>
      </c>
      <c r="F35" s="4"/>
    </row>
    <row r="36" spans="1:6" x14ac:dyDescent="0.25">
      <c r="A36" s="23" t="s">
        <v>62</v>
      </c>
      <c r="B36" s="24" t="s">
        <v>22</v>
      </c>
      <c r="C36" s="25" t="s">
        <v>63</v>
      </c>
      <c r="D36" s="18">
        <v>27723300</v>
      </c>
      <c r="E36" s="18">
        <v>14227687.210000001</v>
      </c>
      <c r="F36" s="4"/>
    </row>
    <row r="37" spans="1:6" ht="22.5" x14ac:dyDescent="0.25">
      <c r="A37" s="23" t="s">
        <v>64</v>
      </c>
      <c r="B37" s="24" t="s">
        <v>22</v>
      </c>
      <c r="C37" s="25" t="s">
        <v>65</v>
      </c>
      <c r="D37" s="18">
        <v>22323300</v>
      </c>
      <c r="E37" s="18">
        <v>11596600.75</v>
      </c>
      <c r="F37" s="4"/>
    </row>
    <row r="38" spans="1:6" ht="22.5" x14ac:dyDescent="0.25">
      <c r="A38" s="23" t="s">
        <v>66</v>
      </c>
      <c r="B38" s="24" t="s">
        <v>22</v>
      </c>
      <c r="C38" s="25" t="s">
        <v>67</v>
      </c>
      <c r="D38" s="18">
        <v>9823300</v>
      </c>
      <c r="E38" s="18">
        <v>4919741.4400000004</v>
      </c>
      <c r="F38" s="4"/>
    </row>
    <row r="39" spans="1:6" ht="22.5" x14ac:dyDescent="0.25">
      <c r="A39" s="23" t="s">
        <v>66</v>
      </c>
      <c r="B39" s="24" t="s">
        <v>22</v>
      </c>
      <c r="C39" s="25" t="s">
        <v>68</v>
      </c>
      <c r="D39" s="18">
        <v>9823300</v>
      </c>
      <c r="E39" s="18">
        <v>4924861.4400000004</v>
      </c>
      <c r="F39" s="4"/>
    </row>
    <row r="40" spans="1:6" ht="33" x14ac:dyDescent="0.25">
      <c r="A40" s="23" t="s">
        <v>69</v>
      </c>
      <c r="B40" s="24" t="s">
        <v>22</v>
      </c>
      <c r="C40" s="25" t="s">
        <v>70</v>
      </c>
      <c r="D40" s="18" t="s">
        <v>24</v>
      </c>
      <c r="E40" s="18">
        <v>-5120</v>
      </c>
      <c r="F40" s="4"/>
    </row>
    <row r="41" spans="1:6" ht="33" x14ac:dyDescent="0.25">
      <c r="A41" s="23" t="s">
        <v>71</v>
      </c>
      <c r="B41" s="24" t="s">
        <v>22</v>
      </c>
      <c r="C41" s="25" t="s">
        <v>72</v>
      </c>
      <c r="D41" s="18">
        <v>12500000</v>
      </c>
      <c r="E41" s="18">
        <v>6676859.3099999996</v>
      </c>
      <c r="F41" s="4"/>
    </row>
    <row r="42" spans="1:6" ht="43.5" x14ac:dyDescent="0.25">
      <c r="A42" s="23" t="s">
        <v>73</v>
      </c>
      <c r="B42" s="24" t="s">
        <v>22</v>
      </c>
      <c r="C42" s="25" t="s">
        <v>74</v>
      </c>
      <c r="D42" s="18">
        <v>12500000</v>
      </c>
      <c r="E42" s="18">
        <v>6676859.3099999996</v>
      </c>
      <c r="F42" s="4"/>
    </row>
    <row r="43" spans="1:6" ht="22.5" x14ac:dyDescent="0.25">
      <c r="A43" s="23" t="s">
        <v>75</v>
      </c>
      <c r="B43" s="24" t="s">
        <v>22</v>
      </c>
      <c r="C43" s="25" t="s">
        <v>76</v>
      </c>
      <c r="D43" s="18" t="s">
        <v>24</v>
      </c>
      <c r="E43" s="18">
        <v>-3664.67</v>
      </c>
      <c r="F43" s="4"/>
    </row>
    <row r="44" spans="1:6" ht="22.5" x14ac:dyDescent="0.25">
      <c r="A44" s="23" t="s">
        <v>75</v>
      </c>
      <c r="B44" s="24" t="s">
        <v>22</v>
      </c>
      <c r="C44" s="25" t="s">
        <v>77</v>
      </c>
      <c r="D44" s="18" t="s">
        <v>24</v>
      </c>
      <c r="E44" s="18">
        <v>-3664.67</v>
      </c>
      <c r="F44" s="4"/>
    </row>
    <row r="45" spans="1:6" x14ac:dyDescent="0.25">
      <c r="A45" s="23" t="s">
        <v>78</v>
      </c>
      <c r="B45" s="24" t="s">
        <v>22</v>
      </c>
      <c r="C45" s="25" t="s">
        <v>79</v>
      </c>
      <c r="D45" s="18">
        <v>2750000</v>
      </c>
      <c r="E45" s="18">
        <v>1475512.36</v>
      </c>
      <c r="F45" s="4"/>
    </row>
    <row r="46" spans="1:6" x14ac:dyDescent="0.25">
      <c r="A46" s="23" t="s">
        <v>78</v>
      </c>
      <c r="B46" s="24" t="s">
        <v>22</v>
      </c>
      <c r="C46" s="25" t="s">
        <v>80</v>
      </c>
      <c r="D46" s="18">
        <v>2750000</v>
      </c>
      <c r="E46" s="18">
        <v>1475512.36</v>
      </c>
      <c r="F46" s="4"/>
    </row>
    <row r="47" spans="1:6" ht="22.5" x14ac:dyDescent="0.25">
      <c r="A47" s="23" t="s">
        <v>81</v>
      </c>
      <c r="B47" s="24" t="s">
        <v>22</v>
      </c>
      <c r="C47" s="25" t="s">
        <v>82</v>
      </c>
      <c r="D47" s="18">
        <v>2650000</v>
      </c>
      <c r="E47" s="18">
        <v>1159238.77</v>
      </c>
      <c r="F47" s="4"/>
    </row>
    <row r="48" spans="1:6" ht="22.5" x14ac:dyDescent="0.25">
      <c r="A48" s="23" t="s">
        <v>83</v>
      </c>
      <c r="B48" s="24" t="s">
        <v>22</v>
      </c>
      <c r="C48" s="25" t="s">
        <v>84</v>
      </c>
      <c r="D48" s="18">
        <v>2650000</v>
      </c>
      <c r="E48" s="18">
        <v>1159238.77</v>
      </c>
      <c r="F48" s="4"/>
    </row>
    <row r="49" spans="1:6" x14ac:dyDescent="0.25">
      <c r="A49" s="23" t="s">
        <v>85</v>
      </c>
      <c r="B49" s="24" t="s">
        <v>22</v>
      </c>
      <c r="C49" s="25" t="s">
        <v>86</v>
      </c>
      <c r="D49" s="18">
        <v>7740000</v>
      </c>
      <c r="E49" s="18">
        <v>856155.63</v>
      </c>
      <c r="F49" s="4"/>
    </row>
    <row r="50" spans="1:6" x14ac:dyDescent="0.25">
      <c r="A50" s="23" t="s">
        <v>87</v>
      </c>
      <c r="B50" s="24" t="s">
        <v>22</v>
      </c>
      <c r="C50" s="25" t="s">
        <v>88</v>
      </c>
      <c r="D50" s="18">
        <v>5300000</v>
      </c>
      <c r="E50" s="18">
        <v>171037.42</v>
      </c>
      <c r="F50" s="4"/>
    </row>
    <row r="51" spans="1:6" ht="33" x14ac:dyDescent="0.25">
      <c r="A51" s="23" t="s">
        <v>89</v>
      </c>
      <c r="B51" s="24" t="s">
        <v>22</v>
      </c>
      <c r="C51" s="25" t="s">
        <v>90</v>
      </c>
      <c r="D51" s="18">
        <v>5300000</v>
      </c>
      <c r="E51" s="18">
        <v>171037.42</v>
      </c>
      <c r="F51" s="4"/>
    </row>
    <row r="52" spans="1:6" x14ac:dyDescent="0.25">
      <c r="A52" s="23" t="s">
        <v>91</v>
      </c>
      <c r="B52" s="24" t="s">
        <v>22</v>
      </c>
      <c r="C52" s="25" t="s">
        <v>92</v>
      </c>
      <c r="D52" s="18">
        <v>2440000</v>
      </c>
      <c r="E52" s="18">
        <v>685118.21</v>
      </c>
      <c r="F52" s="4"/>
    </row>
    <row r="53" spans="1:6" x14ac:dyDescent="0.25">
      <c r="A53" s="23" t="s">
        <v>93</v>
      </c>
      <c r="B53" s="24" t="s">
        <v>22</v>
      </c>
      <c r="C53" s="25" t="s">
        <v>94</v>
      </c>
      <c r="D53" s="18">
        <v>620000</v>
      </c>
      <c r="E53" s="18">
        <v>155332.38</v>
      </c>
      <c r="F53" s="4"/>
    </row>
    <row r="54" spans="1:6" ht="22.5" x14ac:dyDescent="0.25">
      <c r="A54" s="23" t="s">
        <v>95</v>
      </c>
      <c r="B54" s="24" t="s">
        <v>22</v>
      </c>
      <c r="C54" s="25" t="s">
        <v>96</v>
      </c>
      <c r="D54" s="18">
        <v>620000</v>
      </c>
      <c r="E54" s="18">
        <v>155332.38</v>
      </c>
      <c r="F54" s="4"/>
    </row>
    <row r="55" spans="1:6" x14ac:dyDescent="0.25">
      <c r="A55" s="23" t="s">
        <v>97</v>
      </c>
      <c r="B55" s="24" t="s">
        <v>22</v>
      </c>
      <c r="C55" s="25" t="s">
        <v>98</v>
      </c>
      <c r="D55" s="18">
        <v>1820000</v>
      </c>
      <c r="E55" s="18">
        <v>529785.82999999996</v>
      </c>
      <c r="F55" s="4"/>
    </row>
    <row r="56" spans="1:6" ht="22.5" x14ac:dyDescent="0.25">
      <c r="A56" s="23" t="s">
        <v>99</v>
      </c>
      <c r="B56" s="24" t="s">
        <v>22</v>
      </c>
      <c r="C56" s="25" t="s">
        <v>100</v>
      </c>
      <c r="D56" s="18">
        <v>1820000</v>
      </c>
      <c r="E56" s="18">
        <v>529785.82999999996</v>
      </c>
      <c r="F56" s="4"/>
    </row>
    <row r="57" spans="1:6" x14ac:dyDescent="0.25">
      <c r="A57" s="23" t="s">
        <v>101</v>
      </c>
      <c r="B57" s="24" t="s">
        <v>22</v>
      </c>
      <c r="C57" s="25" t="s">
        <v>102</v>
      </c>
      <c r="D57" s="18">
        <v>189600</v>
      </c>
      <c r="E57" s="18">
        <v>115133.5</v>
      </c>
      <c r="F57" s="4"/>
    </row>
    <row r="58" spans="1:6" ht="22.5" x14ac:dyDescent="0.25">
      <c r="A58" s="23" t="s">
        <v>103</v>
      </c>
      <c r="B58" s="24" t="s">
        <v>22</v>
      </c>
      <c r="C58" s="25" t="s">
        <v>104</v>
      </c>
      <c r="D58" s="18">
        <v>174000</v>
      </c>
      <c r="E58" s="18">
        <v>19733.5</v>
      </c>
      <c r="F58" s="4"/>
    </row>
    <row r="59" spans="1:6" ht="33" x14ac:dyDescent="0.25">
      <c r="A59" s="23" t="s">
        <v>105</v>
      </c>
      <c r="B59" s="24" t="s">
        <v>22</v>
      </c>
      <c r="C59" s="25" t="s">
        <v>106</v>
      </c>
      <c r="D59" s="18">
        <v>174000</v>
      </c>
      <c r="E59" s="18">
        <v>19733.5</v>
      </c>
      <c r="F59" s="4"/>
    </row>
    <row r="60" spans="1:6" ht="22.5" x14ac:dyDescent="0.25">
      <c r="A60" s="23" t="s">
        <v>107</v>
      </c>
      <c r="B60" s="24" t="s">
        <v>22</v>
      </c>
      <c r="C60" s="25" t="s">
        <v>108</v>
      </c>
      <c r="D60" s="18">
        <v>15600</v>
      </c>
      <c r="E60" s="18">
        <v>95400</v>
      </c>
      <c r="F60" s="4"/>
    </row>
    <row r="61" spans="1:6" ht="22.5" x14ac:dyDescent="0.25">
      <c r="A61" s="23" t="s">
        <v>109</v>
      </c>
      <c r="B61" s="24" t="s">
        <v>22</v>
      </c>
      <c r="C61" s="25" t="s">
        <v>110</v>
      </c>
      <c r="D61" s="18">
        <v>15600</v>
      </c>
      <c r="E61" s="18">
        <v>-15000</v>
      </c>
      <c r="F61" s="4"/>
    </row>
    <row r="62" spans="1:6" ht="43.5" x14ac:dyDescent="0.25">
      <c r="A62" s="23" t="s">
        <v>111</v>
      </c>
      <c r="B62" s="24" t="s">
        <v>22</v>
      </c>
      <c r="C62" s="25" t="s">
        <v>112</v>
      </c>
      <c r="D62" s="18" t="s">
        <v>24</v>
      </c>
      <c r="E62" s="18">
        <v>110400</v>
      </c>
      <c r="F62" s="4"/>
    </row>
    <row r="63" spans="1:6" ht="64.5" x14ac:dyDescent="0.25">
      <c r="A63" s="23" t="s">
        <v>113</v>
      </c>
      <c r="B63" s="24" t="s">
        <v>22</v>
      </c>
      <c r="C63" s="25" t="s">
        <v>114</v>
      </c>
      <c r="D63" s="18" t="s">
        <v>24</v>
      </c>
      <c r="E63" s="18">
        <v>110400</v>
      </c>
      <c r="F63" s="4"/>
    </row>
    <row r="64" spans="1:6" ht="33" x14ac:dyDescent="0.25">
      <c r="A64" s="23" t="s">
        <v>115</v>
      </c>
      <c r="B64" s="24" t="s">
        <v>22</v>
      </c>
      <c r="C64" s="25" t="s">
        <v>116</v>
      </c>
      <c r="D64" s="18">
        <v>10719600</v>
      </c>
      <c r="E64" s="18">
        <v>3696150.8</v>
      </c>
      <c r="F64" s="4"/>
    </row>
    <row r="65" spans="1:6" ht="64.5" x14ac:dyDescent="0.25">
      <c r="A65" s="23" t="s">
        <v>117</v>
      </c>
      <c r="B65" s="24" t="s">
        <v>22</v>
      </c>
      <c r="C65" s="25" t="s">
        <v>118</v>
      </c>
      <c r="D65" s="18">
        <v>6486100</v>
      </c>
      <c r="E65" s="18">
        <v>2450311.54</v>
      </c>
      <c r="F65" s="4"/>
    </row>
    <row r="66" spans="1:6" ht="43.5" x14ac:dyDescent="0.25">
      <c r="A66" s="23" t="s">
        <v>119</v>
      </c>
      <c r="B66" s="24" t="s">
        <v>22</v>
      </c>
      <c r="C66" s="25" t="s">
        <v>120</v>
      </c>
      <c r="D66" s="18">
        <v>3876200</v>
      </c>
      <c r="E66" s="18">
        <v>1695741.18</v>
      </c>
      <c r="F66" s="4"/>
    </row>
    <row r="67" spans="1:6" ht="54" x14ac:dyDescent="0.25">
      <c r="A67" s="23" t="s">
        <v>121</v>
      </c>
      <c r="B67" s="24" t="s">
        <v>22</v>
      </c>
      <c r="C67" s="25" t="s">
        <v>122</v>
      </c>
      <c r="D67" s="18">
        <v>3876200</v>
      </c>
      <c r="E67" s="18">
        <v>1695741.18</v>
      </c>
      <c r="F67" s="4"/>
    </row>
    <row r="68" spans="1:6" ht="33" x14ac:dyDescent="0.25">
      <c r="A68" s="23" t="s">
        <v>123</v>
      </c>
      <c r="B68" s="24" t="s">
        <v>22</v>
      </c>
      <c r="C68" s="25" t="s">
        <v>124</v>
      </c>
      <c r="D68" s="18">
        <v>2609900</v>
      </c>
      <c r="E68" s="18">
        <v>754570.36</v>
      </c>
      <c r="F68" s="4"/>
    </row>
    <row r="69" spans="1:6" ht="22.5" x14ac:dyDescent="0.25">
      <c r="A69" s="23" t="s">
        <v>125</v>
      </c>
      <c r="B69" s="24" t="s">
        <v>22</v>
      </c>
      <c r="C69" s="25" t="s">
        <v>126</v>
      </c>
      <c r="D69" s="18">
        <v>2609900</v>
      </c>
      <c r="E69" s="18">
        <v>754570.36</v>
      </c>
      <c r="F69" s="4"/>
    </row>
    <row r="70" spans="1:6" ht="54" x14ac:dyDescent="0.25">
      <c r="A70" s="23" t="s">
        <v>127</v>
      </c>
      <c r="B70" s="24" t="s">
        <v>22</v>
      </c>
      <c r="C70" s="25" t="s">
        <v>128</v>
      </c>
      <c r="D70" s="18">
        <v>4233500</v>
      </c>
      <c r="E70" s="18">
        <v>1245839.26</v>
      </c>
      <c r="F70" s="4"/>
    </row>
    <row r="71" spans="1:6" ht="54" x14ac:dyDescent="0.25">
      <c r="A71" s="23" t="s">
        <v>129</v>
      </c>
      <c r="B71" s="24" t="s">
        <v>22</v>
      </c>
      <c r="C71" s="25" t="s">
        <v>130</v>
      </c>
      <c r="D71" s="18">
        <v>4200000</v>
      </c>
      <c r="E71" s="18">
        <v>1202853.7</v>
      </c>
      <c r="F71" s="4"/>
    </row>
    <row r="72" spans="1:6" ht="54" x14ac:dyDescent="0.25">
      <c r="A72" s="23" t="s">
        <v>131</v>
      </c>
      <c r="B72" s="24" t="s">
        <v>22</v>
      </c>
      <c r="C72" s="25" t="s">
        <v>132</v>
      </c>
      <c r="D72" s="18">
        <v>4200000</v>
      </c>
      <c r="E72" s="18">
        <v>1202853.7</v>
      </c>
      <c r="F72" s="4"/>
    </row>
    <row r="73" spans="1:6" ht="75" x14ac:dyDescent="0.25">
      <c r="A73" s="23" t="s">
        <v>133</v>
      </c>
      <c r="B73" s="24" t="s">
        <v>22</v>
      </c>
      <c r="C73" s="25" t="s">
        <v>134</v>
      </c>
      <c r="D73" s="18">
        <v>33500</v>
      </c>
      <c r="E73" s="18">
        <v>42985.56</v>
      </c>
      <c r="F73" s="4"/>
    </row>
    <row r="74" spans="1:6" ht="64.5" x14ac:dyDescent="0.25">
      <c r="A74" s="23" t="s">
        <v>135</v>
      </c>
      <c r="B74" s="24" t="s">
        <v>22</v>
      </c>
      <c r="C74" s="25" t="s">
        <v>136</v>
      </c>
      <c r="D74" s="18">
        <v>33500</v>
      </c>
      <c r="E74" s="18">
        <v>42985.56</v>
      </c>
      <c r="F74" s="4"/>
    </row>
    <row r="75" spans="1:6" ht="22.5" x14ac:dyDescent="0.25">
      <c r="A75" s="23" t="s">
        <v>137</v>
      </c>
      <c r="B75" s="24" t="s">
        <v>22</v>
      </c>
      <c r="C75" s="25" t="s">
        <v>138</v>
      </c>
      <c r="D75" s="18">
        <v>478305</v>
      </c>
      <c r="E75" s="18">
        <v>275783.38</v>
      </c>
      <c r="F75" s="4"/>
    </row>
    <row r="76" spans="1:6" x14ac:dyDescent="0.25">
      <c r="A76" s="23" t="s">
        <v>139</v>
      </c>
      <c r="B76" s="24" t="s">
        <v>22</v>
      </c>
      <c r="C76" s="25" t="s">
        <v>140</v>
      </c>
      <c r="D76" s="18">
        <v>478305</v>
      </c>
      <c r="E76" s="18">
        <v>275783.38</v>
      </c>
      <c r="F76" s="4"/>
    </row>
    <row r="77" spans="1:6" ht="22.5" x14ac:dyDescent="0.25">
      <c r="A77" s="23" t="s">
        <v>141</v>
      </c>
      <c r="B77" s="24" t="s">
        <v>22</v>
      </c>
      <c r="C77" s="25" t="s">
        <v>142</v>
      </c>
      <c r="D77" s="18">
        <v>292680</v>
      </c>
      <c r="E77" s="18">
        <v>224366.68</v>
      </c>
      <c r="F77" s="4"/>
    </row>
    <row r="78" spans="1:6" x14ac:dyDescent="0.25">
      <c r="A78" s="23" t="s">
        <v>143</v>
      </c>
      <c r="B78" s="24" t="s">
        <v>22</v>
      </c>
      <c r="C78" s="25" t="s">
        <v>144</v>
      </c>
      <c r="D78" s="18">
        <v>625</v>
      </c>
      <c r="E78" s="18" t="s">
        <v>24</v>
      </c>
      <c r="F78" s="4"/>
    </row>
    <row r="79" spans="1:6" x14ac:dyDescent="0.25">
      <c r="A79" s="23" t="s">
        <v>145</v>
      </c>
      <c r="B79" s="24" t="s">
        <v>22</v>
      </c>
      <c r="C79" s="25" t="s">
        <v>146</v>
      </c>
      <c r="D79" s="18">
        <v>185000</v>
      </c>
      <c r="E79" s="18">
        <v>51416.7</v>
      </c>
      <c r="F79" s="4"/>
    </row>
    <row r="80" spans="1:6" x14ac:dyDescent="0.25">
      <c r="A80" s="23" t="s">
        <v>147</v>
      </c>
      <c r="B80" s="24" t="s">
        <v>22</v>
      </c>
      <c r="C80" s="25" t="s">
        <v>148</v>
      </c>
      <c r="D80" s="18">
        <v>185000</v>
      </c>
      <c r="E80" s="18">
        <v>51416.7</v>
      </c>
      <c r="F80" s="4"/>
    </row>
    <row r="81" spans="1:6" ht="22.5" x14ac:dyDescent="0.25">
      <c r="A81" s="23" t="s">
        <v>149</v>
      </c>
      <c r="B81" s="24" t="s">
        <v>22</v>
      </c>
      <c r="C81" s="25" t="s">
        <v>150</v>
      </c>
      <c r="D81" s="18">
        <v>826000</v>
      </c>
      <c r="E81" s="18">
        <v>1295272.1599999999</v>
      </c>
      <c r="F81" s="4"/>
    </row>
    <row r="82" spans="1:6" x14ac:dyDescent="0.25">
      <c r="A82" s="23" t="s">
        <v>151</v>
      </c>
      <c r="B82" s="24" t="s">
        <v>22</v>
      </c>
      <c r="C82" s="25" t="s">
        <v>152</v>
      </c>
      <c r="D82" s="18">
        <v>410000</v>
      </c>
      <c r="E82" s="18">
        <v>153950.92000000001</v>
      </c>
      <c r="F82" s="4"/>
    </row>
    <row r="83" spans="1:6" x14ac:dyDescent="0.25">
      <c r="A83" s="23" t="s">
        <v>153</v>
      </c>
      <c r="B83" s="24" t="s">
        <v>22</v>
      </c>
      <c r="C83" s="25" t="s">
        <v>154</v>
      </c>
      <c r="D83" s="18">
        <v>410000</v>
      </c>
      <c r="E83" s="18">
        <v>153950.92000000001</v>
      </c>
      <c r="F83" s="4"/>
    </row>
    <row r="84" spans="1:6" ht="22.5" x14ac:dyDescent="0.25">
      <c r="A84" s="23" t="s">
        <v>155</v>
      </c>
      <c r="B84" s="24" t="s">
        <v>22</v>
      </c>
      <c r="C84" s="25" t="s">
        <v>156</v>
      </c>
      <c r="D84" s="18">
        <v>410000</v>
      </c>
      <c r="E84" s="18">
        <v>153950.92000000001</v>
      </c>
      <c r="F84" s="4"/>
    </row>
    <row r="85" spans="1:6" x14ac:dyDescent="0.25">
      <c r="A85" s="23" t="s">
        <v>157</v>
      </c>
      <c r="B85" s="24" t="s">
        <v>22</v>
      </c>
      <c r="C85" s="25" t="s">
        <v>158</v>
      </c>
      <c r="D85" s="18">
        <v>416000</v>
      </c>
      <c r="E85" s="18">
        <v>1141321.24</v>
      </c>
      <c r="F85" s="4"/>
    </row>
    <row r="86" spans="1:6" x14ac:dyDescent="0.25">
      <c r="A86" s="23" t="s">
        <v>159</v>
      </c>
      <c r="B86" s="24" t="s">
        <v>22</v>
      </c>
      <c r="C86" s="25" t="s">
        <v>160</v>
      </c>
      <c r="D86" s="18">
        <v>416000</v>
      </c>
      <c r="E86" s="18">
        <v>1141321.24</v>
      </c>
      <c r="F86" s="4"/>
    </row>
    <row r="87" spans="1:6" ht="22.5" x14ac:dyDescent="0.25">
      <c r="A87" s="23" t="s">
        <v>161</v>
      </c>
      <c r="B87" s="24" t="s">
        <v>22</v>
      </c>
      <c r="C87" s="25" t="s">
        <v>162</v>
      </c>
      <c r="D87" s="18">
        <v>416000</v>
      </c>
      <c r="E87" s="18">
        <v>1141321.24</v>
      </c>
      <c r="F87" s="4"/>
    </row>
    <row r="88" spans="1:6" ht="22.5" x14ac:dyDescent="0.25">
      <c r="A88" s="23" t="s">
        <v>163</v>
      </c>
      <c r="B88" s="24" t="s">
        <v>22</v>
      </c>
      <c r="C88" s="25" t="s">
        <v>164</v>
      </c>
      <c r="D88" s="18">
        <v>88191043</v>
      </c>
      <c r="E88" s="18">
        <v>869952.86</v>
      </c>
      <c r="F88" s="4"/>
    </row>
    <row r="89" spans="1:6" ht="54" x14ac:dyDescent="0.25">
      <c r="A89" s="23" t="s">
        <v>165</v>
      </c>
      <c r="B89" s="24" t="s">
        <v>22</v>
      </c>
      <c r="C89" s="25" t="s">
        <v>166</v>
      </c>
      <c r="D89" s="18">
        <v>86531043</v>
      </c>
      <c r="E89" s="18">
        <v>430781.32</v>
      </c>
      <c r="F89" s="4"/>
    </row>
    <row r="90" spans="1:6" ht="64.5" x14ac:dyDescent="0.25">
      <c r="A90" s="23" t="s">
        <v>167</v>
      </c>
      <c r="B90" s="24" t="s">
        <v>22</v>
      </c>
      <c r="C90" s="25" t="s">
        <v>168</v>
      </c>
      <c r="D90" s="18">
        <v>86531043</v>
      </c>
      <c r="E90" s="18">
        <v>418781.32</v>
      </c>
      <c r="F90" s="4"/>
    </row>
    <row r="91" spans="1:6" ht="64.5" x14ac:dyDescent="0.25">
      <c r="A91" s="23" t="s">
        <v>169</v>
      </c>
      <c r="B91" s="24" t="s">
        <v>22</v>
      </c>
      <c r="C91" s="25" t="s">
        <v>170</v>
      </c>
      <c r="D91" s="18">
        <v>86531043</v>
      </c>
      <c r="E91" s="18">
        <v>418781.32</v>
      </c>
      <c r="F91" s="4"/>
    </row>
    <row r="92" spans="1:6" ht="64.5" x14ac:dyDescent="0.25">
      <c r="A92" s="23" t="s">
        <v>171</v>
      </c>
      <c r="B92" s="24" t="s">
        <v>22</v>
      </c>
      <c r="C92" s="25" t="s">
        <v>172</v>
      </c>
      <c r="D92" s="18" t="s">
        <v>24</v>
      </c>
      <c r="E92" s="18">
        <v>12000</v>
      </c>
      <c r="F92" s="4"/>
    </row>
    <row r="93" spans="1:6" ht="64.5" x14ac:dyDescent="0.25">
      <c r="A93" s="23" t="s">
        <v>173</v>
      </c>
      <c r="B93" s="24" t="s">
        <v>22</v>
      </c>
      <c r="C93" s="25" t="s">
        <v>174</v>
      </c>
      <c r="D93" s="18" t="s">
        <v>24</v>
      </c>
      <c r="E93" s="18">
        <v>12000</v>
      </c>
      <c r="F93" s="4"/>
    </row>
    <row r="94" spans="1:6" ht="22.5" x14ac:dyDescent="0.25">
      <c r="A94" s="23" t="s">
        <v>175</v>
      </c>
      <c r="B94" s="24" t="s">
        <v>22</v>
      </c>
      <c r="C94" s="25" t="s">
        <v>176</v>
      </c>
      <c r="D94" s="18">
        <v>1660000</v>
      </c>
      <c r="E94" s="18">
        <v>439171.54</v>
      </c>
      <c r="F94" s="4"/>
    </row>
    <row r="95" spans="1:6" ht="22.5" x14ac:dyDescent="0.25">
      <c r="A95" s="23" t="s">
        <v>177</v>
      </c>
      <c r="B95" s="24" t="s">
        <v>22</v>
      </c>
      <c r="C95" s="25" t="s">
        <v>178</v>
      </c>
      <c r="D95" s="18">
        <v>1660000</v>
      </c>
      <c r="E95" s="18">
        <v>439171.54</v>
      </c>
      <c r="F95" s="4"/>
    </row>
    <row r="96" spans="1:6" ht="33" x14ac:dyDescent="0.25">
      <c r="A96" s="23" t="s">
        <v>179</v>
      </c>
      <c r="B96" s="24" t="s">
        <v>22</v>
      </c>
      <c r="C96" s="25" t="s">
        <v>180</v>
      </c>
      <c r="D96" s="18">
        <v>1660000</v>
      </c>
      <c r="E96" s="18">
        <v>439171.54</v>
      </c>
      <c r="F96" s="4"/>
    </row>
    <row r="97" spans="1:6" x14ac:dyDescent="0.25">
      <c r="A97" s="23" t="s">
        <v>181</v>
      </c>
      <c r="B97" s="24" t="s">
        <v>22</v>
      </c>
      <c r="C97" s="25" t="s">
        <v>182</v>
      </c>
      <c r="D97" s="18">
        <v>4782000</v>
      </c>
      <c r="E97" s="18">
        <v>696555.51</v>
      </c>
      <c r="F97" s="4"/>
    </row>
    <row r="98" spans="1:6" ht="75" x14ac:dyDescent="0.25">
      <c r="A98" s="23" t="s">
        <v>183</v>
      </c>
      <c r="B98" s="24" t="s">
        <v>22</v>
      </c>
      <c r="C98" s="25" t="s">
        <v>184</v>
      </c>
      <c r="D98" s="18">
        <v>1812000</v>
      </c>
      <c r="E98" s="18">
        <v>284545.59000000003</v>
      </c>
      <c r="F98" s="4"/>
    </row>
    <row r="99" spans="1:6" ht="54" x14ac:dyDescent="0.25">
      <c r="A99" s="23" t="s">
        <v>185</v>
      </c>
      <c r="B99" s="24" t="s">
        <v>22</v>
      </c>
      <c r="C99" s="25" t="s">
        <v>186</v>
      </c>
      <c r="D99" s="18">
        <v>1812000</v>
      </c>
      <c r="E99" s="18">
        <v>284545.59000000003</v>
      </c>
      <c r="F99" s="4"/>
    </row>
    <row r="100" spans="1:6" ht="54" x14ac:dyDescent="0.25">
      <c r="A100" s="23" t="s">
        <v>187</v>
      </c>
      <c r="B100" s="24" t="s">
        <v>22</v>
      </c>
      <c r="C100" s="25" t="s">
        <v>188</v>
      </c>
      <c r="D100" s="18">
        <v>1812000</v>
      </c>
      <c r="E100" s="18">
        <v>284545.59000000003</v>
      </c>
      <c r="F100" s="4"/>
    </row>
    <row r="101" spans="1:6" x14ac:dyDescent="0.25">
      <c r="A101" s="23" t="s">
        <v>189</v>
      </c>
      <c r="B101" s="24" t="s">
        <v>22</v>
      </c>
      <c r="C101" s="25" t="s">
        <v>190</v>
      </c>
      <c r="D101" s="18">
        <v>50000</v>
      </c>
      <c r="E101" s="18">
        <v>31559.919999999998</v>
      </c>
      <c r="F101" s="4"/>
    </row>
    <row r="102" spans="1:6" ht="54" x14ac:dyDescent="0.25">
      <c r="A102" s="23" t="s">
        <v>191</v>
      </c>
      <c r="B102" s="24" t="s">
        <v>22</v>
      </c>
      <c r="C102" s="25" t="s">
        <v>192</v>
      </c>
      <c r="D102" s="18">
        <v>50000</v>
      </c>
      <c r="E102" s="18">
        <v>31559.919999999998</v>
      </c>
      <c r="F102" s="4"/>
    </row>
    <row r="103" spans="1:6" ht="43.5" x14ac:dyDescent="0.25">
      <c r="A103" s="23" t="s">
        <v>193</v>
      </c>
      <c r="B103" s="24" t="s">
        <v>22</v>
      </c>
      <c r="C103" s="25" t="s">
        <v>194</v>
      </c>
      <c r="D103" s="18">
        <v>50000</v>
      </c>
      <c r="E103" s="18">
        <v>31559.13</v>
      </c>
      <c r="F103" s="4"/>
    </row>
    <row r="104" spans="1:6" ht="54" x14ac:dyDescent="0.25">
      <c r="A104" s="23" t="s">
        <v>195</v>
      </c>
      <c r="B104" s="24" t="s">
        <v>22</v>
      </c>
      <c r="C104" s="25" t="s">
        <v>196</v>
      </c>
      <c r="D104" s="18" t="s">
        <v>24</v>
      </c>
      <c r="E104" s="18">
        <v>0.79</v>
      </c>
      <c r="F104" s="4"/>
    </row>
    <row r="105" spans="1:6" x14ac:dyDescent="0.25">
      <c r="A105" s="23" t="s">
        <v>197</v>
      </c>
      <c r="B105" s="24" t="s">
        <v>22</v>
      </c>
      <c r="C105" s="25" t="s">
        <v>198</v>
      </c>
      <c r="D105" s="18">
        <v>2920000</v>
      </c>
      <c r="E105" s="18">
        <v>380450</v>
      </c>
      <c r="F105" s="4"/>
    </row>
    <row r="106" spans="1:6" ht="75" x14ac:dyDescent="0.25">
      <c r="A106" s="23" t="s">
        <v>199</v>
      </c>
      <c r="B106" s="24" t="s">
        <v>22</v>
      </c>
      <c r="C106" s="25" t="s">
        <v>200</v>
      </c>
      <c r="D106" s="18">
        <v>2920000</v>
      </c>
      <c r="E106" s="18">
        <v>380450</v>
      </c>
      <c r="F106" s="4"/>
    </row>
    <row r="107" spans="1:6" x14ac:dyDescent="0.25">
      <c r="A107" s="23" t="s">
        <v>201</v>
      </c>
      <c r="B107" s="24" t="s">
        <v>22</v>
      </c>
      <c r="C107" s="25" t="s">
        <v>202</v>
      </c>
      <c r="D107" s="18" t="s">
        <v>24</v>
      </c>
      <c r="E107" s="18">
        <v>-57008</v>
      </c>
      <c r="F107" s="4"/>
    </row>
    <row r="108" spans="1:6" x14ac:dyDescent="0.25">
      <c r="A108" s="23" t="s">
        <v>203</v>
      </c>
      <c r="B108" s="24" t="s">
        <v>22</v>
      </c>
      <c r="C108" s="25" t="s">
        <v>204</v>
      </c>
      <c r="D108" s="18" t="s">
        <v>24</v>
      </c>
      <c r="E108" s="18">
        <v>-57008</v>
      </c>
      <c r="F108" s="4"/>
    </row>
    <row r="109" spans="1:6" ht="22.5" x14ac:dyDescent="0.25">
      <c r="A109" s="23" t="s">
        <v>205</v>
      </c>
      <c r="B109" s="24" t="s">
        <v>22</v>
      </c>
      <c r="C109" s="25" t="s">
        <v>206</v>
      </c>
      <c r="D109" s="18" t="s">
        <v>24</v>
      </c>
      <c r="E109" s="18">
        <v>-57008</v>
      </c>
      <c r="F109" s="4"/>
    </row>
    <row r="110" spans="1:6" x14ac:dyDescent="0.25">
      <c r="A110" s="23" t="s">
        <v>207</v>
      </c>
      <c r="B110" s="24" t="s">
        <v>22</v>
      </c>
      <c r="C110" s="25" t="s">
        <v>208</v>
      </c>
      <c r="D110" s="18">
        <v>1604601008.6600001</v>
      </c>
      <c r="E110" s="18">
        <v>489914645.79000002</v>
      </c>
      <c r="F110" s="4"/>
    </row>
    <row r="111" spans="1:6" ht="33" x14ac:dyDescent="0.25">
      <c r="A111" s="23" t="s">
        <v>209</v>
      </c>
      <c r="B111" s="24" t="s">
        <v>22</v>
      </c>
      <c r="C111" s="25" t="s">
        <v>210</v>
      </c>
      <c r="D111" s="18">
        <v>1604601008.6600001</v>
      </c>
      <c r="E111" s="18">
        <v>509248730.05000001</v>
      </c>
      <c r="F111" s="4"/>
    </row>
    <row r="112" spans="1:6" x14ac:dyDescent="0.25">
      <c r="A112" s="23" t="s">
        <v>211</v>
      </c>
      <c r="B112" s="24" t="s">
        <v>22</v>
      </c>
      <c r="C112" s="25" t="s">
        <v>212</v>
      </c>
      <c r="D112" s="18">
        <v>562279000</v>
      </c>
      <c r="E112" s="18">
        <v>187428000</v>
      </c>
      <c r="F112" s="4"/>
    </row>
    <row r="113" spans="1:6" x14ac:dyDescent="0.25">
      <c r="A113" s="23" t="s">
        <v>213</v>
      </c>
      <c r="B113" s="24" t="s">
        <v>22</v>
      </c>
      <c r="C113" s="25" t="s">
        <v>214</v>
      </c>
      <c r="D113" s="18">
        <v>388819000</v>
      </c>
      <c r="E113" s="18">
        <v>129608000</v>
      </c>
      <c r="F113" s="4"/>
    </row>
    <row r="114" spans="1:6" ht="33" x14ac:dyDescent="0.25">
      <c r="A114" s="23" t="s">
        <v>215</v>
      </c>
      <c r="B114" s="24" t="s">
        <v>22</v>
      </c>
      <c r="C114" s="25" t="s">
        <v>216</v>
      </c>
      <c r="D114" s="18">
        <v>388819000</v>
      </c>
      <c r="E114" s="18">
        <v>129608000</v>
      </c>
      <c r="F114" s="4"/>
    </row>
    <row r="115" spans="1:6" ht="22.5" x14ac:dyDescent="0.25">
      <c r="A115" s="23" t="s">
        <v>217</v>
      </c>
      <c r="B115" s="24" t="s">
        <v>22</v>
      </c>
      <c r="C115" s="25" t="s">
        <v>218</v>
      </c>
      <c r="D115" s="18">
        <v>173460000</v>
      </c>
      <c r="E115" s="18">
        <v>57820000</v>
      </c>
      <c r="F115" s="4"/>
    </row>
    <row r="116" spans="1:6" ht="22.5" x14ac:dyDescent="0.25">
      <c r="A116" s="23" t="s">
        <v>219</v>
      </c>
      <c r="B116" s="24" t="s">
        <v>22</v>
      </c>
      <c r="C116" s="25" t="s">
        <v>220</v>
      </c>
      <c r="D116" s="18">
        <v>173460000</v>
      </c>
      <c r="E116" s="18">
        <v>57820000</v>
      </c>
      <c r="F116" s="4"/>
    </row>
    <row r="117" spans="1:6" ht="22.5" x14ac:dyDescent="0.25">
      <c r="A117" s="23" t="s">
        <v>221</v>
      </c>
      <c r="B117" s="24" t="s">
        <v>22</v>
      </c>
      <c r="C117" s="25" t="s">
        <v>222</v>
      </c>
      <c r="D117" s="18">
        <v>355757308.66000003</v>
      </c>
      <c r="E117" s="18">
        <v>49983765.450000003</v>
      </c>
      <c r="F117" s="4"/>
    </row>
    <row r="118" spans="1:6" ht="33" x14ac:dyDescent="0.25">
      <c r="A118" s="23" t="s">
        <v>223</v>
      </c>
      <c r="B118" s="24" t="s">
        <v>22</v>
      </c>
      <c r="C118" s="25" t="s">
        <v>224</v>
      </c>
      <c r="D118" s="18">
        <v>1125130.57</v>
      </c>
      <c r="E118" s="18" t="s">
        <v>24</v>
      </c>
      <c r="F118" s="4"/>
    </row>
    <row r="119" spans="1:6" ht="43.5" x14ac:dyDescent="0.25">
      <c r="A119" s="23" t="s">
        <v>225</v>
      </c>
      <c r="B119" s="24" t="s">
        <v>22</v>
      </c>
      <c r="C119" s="25" t="s">
        <v>226</v>
      </c>
      <c r="D119" s="18">
        <v>1125130.57</v>
      </c>
      <c r="E119" s="18" t="s">
        <v>24</v>
      </c>
      <c r="F119" s="4"/>
    </row>
    <row r="120" spans="1:6" x14ac:dyDescent="0.25">
      <c r="A120" s="23" t="s">
        <v>227</v>
      </c>
      <c r="B120" s="24" t="s">
        <v>22</v>
      </c>
      <c r="C120" s="25" t="s">
        <v>228</v>
      </c>
      <c r="D120" s="18">
        <v>856600</v>
      </c>
      <c r="E120" s="18">
        <v>856600</v>
      </c>
      <c r="F120" s="4"/>
    </row>
    <row r="121" spans="1:6" ht="22.5" x14ac:dyDescent="0.25">
      <c r="A121" s="23" t="s">
        <v>229</v>
      </c>
      <c r="B121" s="24" t="s">
        <v>22</v>
      </c>
      <c r="C121" s="25" t="s">
        <v>230</v>
      </c>
      <c r="D121" s="18">
        <v>856600</v>
      </c>
      <c r="E121" s="18">
        <v>856600</v>
      </c>
      <c r="F121" s="4"/>
    </row>
    <row r="122" spans="1:6" ht="22.5" x14ac:dyDescent="0.25">
      <c r="A122" s="23" t="s">
        <v>231</v>
      </c>
      <c r="B122" s="24" t="s">
        <v>22</v>
      </c>
      <c r="C122" s="25" t="s">
        <v>232</v>
      </c>
      <c r="D122" s="18">
        <v>5800900</v>
      </c>
      <c r="E122" s="18">
        <v>5800900</v>
      </c>
      <c r="F122" s="4"/>
    </row>
    <row r="123" spans="1:6" ht="22.5" x14ac:dyDescent="0.25">
      <c r="A123" s="23" t="s">
        <v>233</v>
      </c>
      <c r="B123" s="24" t="s">
        <v>22</v>
      </c>
      <c r="C123" s="25" t="s">
        <v>234</v>
      </c>
      <c r="D123" s="18">
        <v>5800900</v>
      </c>
      <c r="E123" s="18">
        <v>5800900</v>
      </c>
      <c r="F123" s="4"/>
    </row>
    <row r="124" spans="1:6" ht="22.5" x14ac:dyDescent="0.25">
      <c r="A124" s="23" t="s">
        <v>235</v>
      </c>
      <c r="B124" s="24" t="s">
        <v>22</v>
      </c>
      <c r="C124" s="25" t="s">
        <v>236</v>
      </c>
      <c r="D124" s="18">
        <v>136224857.15000001</v>
      </c>
      <c r="E124" s="18" t="s">
        <v>24</v>
      </c>
      <c r="F124" s="4"/>
    </row>
    <row r="125" spans="1:6" ht="22.5" x14ac:dyDescent="0.25">
      <c r="A125" s="23" t="s">
        <v>237</v>
      </c>
      <c r="B125" s="24" t="s">
        <v>22</v>
      </c>
      <c r="C125" s="25" t="s">
        <v>238</v>
      </c>
      <c r="D125" s="18">
        <v>136224857.15000001</v>
      </c>
      <c r="E125" s="18" t="s">
        <v>24</v>
      </c>
      <c r="F125" s="4"/>
    </row>
    <row r="126" spans="1:6" ht="43.5" x14ac:dyDescent="0.25">
      <c r="A126" s="23" t="s">
        <v>239</v>
      </c>
      <c r="B126" s="24" t="s">
        <v>22</v>
      </c>
      <c r="C126" s="25" t="s">
        <v>240</v>
      </c>
      <c r="D126" s="18">
        <v>107584036.62</v>
      </c>
      <c r="E126" s="18">
        <v>7203958.9500000002</v>
      </c>
      <c r="F126" s="4"/>
    </row>
    <row r="127" spans="1:6" ht="43.5" x14ac:dyDescent="0.25">
      <c r="A127" s="23" t="s">
        <v>241</v>
      </c>
      <c r="B127" s="24" t="s">
        <v>22</v>
      </c>
      <c r="C127" s="25" t="s">
        <v>242</v>
      </c>
      <c r="D127" s="18">
        <v>107584036.62</v>
      </c>
      <c r="E127" s="18">
        <v>7203958.9500000002</v>
      </c>
      <c r="F127" s="4"/>
    </row>
    <row r="128" spans="1:6" ht="22.5" x14ac:dyDescent="0.25">
      <c r="A128" s="23" t="s">
        <v>243</v>
      </c>
      <c r="B128" s="24" t="s">
        <v>22</v>
      </c>
      <c r="C128" s="25" t="s">
        <v>244</v>
      </c>
      <c r="D128" s="18">
        <v>48249884.32</v>
      </c>
      <c r="E128" s="18">
        <v>5747106.5</v>
      </c>
      <c r="F128" s="4"/>
    </row>
    <row r="129" spans="1:6" ht="22.5" x14ac:dyDescent="0.25">
      <c r="A129" s="23" t="s">
        <v>245</v>
      </c>
      <c r="B129" s="24" t="s">
        <v>22</v>
      </c>
      <c r="C129" s="25" t="s">
        <v>246</v>
      </c>
      <c r="D129" s="18">
        <v>48249884.32</v>
      </c>
      <c r="E129" s="18">
        <v>5747106.5</v>
      </c>
      <c r="F129" s="4"/>
    </row>
    <row r="130" spans="1:6" x14ac:dyDescent="0.25">
      <c r="A130" s="23" t="s">
        <v>247</v>
      </c>
      <c r="B130" s="24" t="s">
        <v>22</v>
      </c>
      <c r="C130" s="25" t="s">
        <v>248</v>
      </c>
      <c r="D130" s="18">
        <v>55915900</v>
      </c>
      <c r="E130" s="18">
        <v>30375200</v>
      </c>
      <c r="F130" s="4"/>
    </row>
    <row r="131" spans="1:6" x14ac:dyDescent="0.25">
      <c r="A131" s="23" t="s">
        <v>249</v>
      </c>
      <c r="B131" s="24" t="s">
        <v>22</v>
      </c>
      <c r="C131" s="25" t="s">
        <v>250</v>
      </c>
      <c r="D131" s="18">
        <v>55915900</v>
      </c>
      <c r="E131" s="18">
        <v>30375200</v>
      </c>
      <c r="F131" s="4"/>
    </row>
    <row r="132" spans="1:6" ht="22.5" x14ac:dyDescent="0.25">
      <c r="A132" s="23" t="s">
        <v>251</v>
      </c>
      <c r="B132" s="24" t="s">
        <v>22</v>
      </c>
      <c r="C132" s="25" t="s">
        <v>252</v>
      </c>
      <c r="D132" s="18">
        <v>610523800</v>
      </c>
      <c r="E132" s="18">
        <v>246366874.30000001</v>
      </c>
      <c r="F132" s="4"/>
    </row>
    <row r="133" spans="1:6" ht="33" x14ac:dyDescent="0.25">
      <c r="A133" s="23" t="s">
        <v>253</v>
      </c>
      <c r="B133" s="24" t="s">
        <v>22</v>
      </c>
      <c r="C133" s="25" t="s">
        <v>254</v>
      </c>
      <c r="D133" s="18">
        <v>25251100</v>
      </c>
      <c r="E133" s="18">
        <v>10969130</v>
      </c>
      <c r="F133" s="4"/>
    </row>
    <row r="134" spans="1:6" ht="33" x14ac:dyDescent="0.25">
      <c r="A134" s="23" t="s">
        <v>255</v>
      </c>
      <c r="B134" s="24" t="s">
        <v>22</v>
      </c>
      <c r="C134" s="25" t="s">
        <v>256</v>
      </c>
      <c r="D134" s="18">
        <v>25251100</v>
      </c>
      <c r="E134" s="18">
        <v>10969130</v>
      </c>
      <c r="F134" s="4"/>
    </row>
    <row r="135" spans="1:6" ht="22.5" x14ac:dyDescent="0.25">
      <c r="A135" s="23" t="s">
        <v>257</v>
      </c>
      <c r="B135" s="24" t="s">
        <v>22</v>
      </c>
      <c r="C135" s="25" t="s">
        <v>258</v>
      </c>
      <c r="D135" s="18">
        <v>103255400</v>
      </c>
      <c r="E135" s="18">
        <v>52816513</v>
      </c>
      <c r="F135" s="4"/>
    </row>
    <row r="136" spans="1:6" ht="22.5" x14ac:dyDescent="0.25">
      <c r="A136" s="23" t="s">
        <v>259</v>
      </c>
      <c r="B136" s="24" t="s">
        <v>22</v>
      </c>
      <c r="C136" s="25" t="s">
        <v>260</v>
      </c>
      <c r="D136" s="18">
        <v>103255400</v>
      </c>
      <c r="E136" s="18">
        <v>52816513</v>
      </c>
      <c r="F136" s="4"/>
    </row>
    <row r="137" spans="1:6" ht="33" x14ac:dyDescent="0.25">
      <c r="A137" s="23" t="s">
        <v>261</v>
      </c>
      <c r="B137" s="24" t="s">
        <v>22</v>
      </c>
      <c r="C137" s="25" t="s">
        <v>262</v>
      </c>
      <c r="D137" s="18">
        <v>2119600</v>
      </c>
      <c r="E137" s="18">
        <v>738392.21</v>
      </c>
      <c r="F137" s="4"/>
    </row>
    <row r="138" spans="1:6" ht="33" x14ac:dyDescent="0.25">
      <c r="A138" s="23" t="s">
        <v>263</v>
      </c>
      <c r="B138" s="24" t="s">
        <v>22</v>
      </c>
      <c r="C138" s="25" t="s">
        <v>264</v>
      </c>
      <c r="D138" s="18">
        <v>2119600</v>
      </c>
      <c r="E138" s="18">
        <v>738392.21</v>
      </c>
      <c r="F138" s="4"/>
    </row>
    <row r="139" spans="1:6" ht="43.5" x14ac:dyDescent="0.25">
      <c r="A139" s="23" t="s">
        <v>265</v>
      </c>
      <c r="B139" s="24" t="s">
        <v>22</v>
      </c>
      <c r="C139" s="25" t="s">
        <v>266</v>
      </c>
      <c r="D139" s="18">
        <v>115600</v>
      </c>
      <c r="E139" s="18" t="s">
        <v>24</v>
      </c>
      <c r="F139" s="4"/>
    </row>
    <row r="140" spans="1:6" ht="43.5" x14ac:dyDescent="0.25">
      <c r="A140" s="23" t="s">
        <v>267</v>
      </c>
      <c r="B140" s="24" t="s">
        <v>22</v>
      </c>
      <c r="C140" s="25" t="s">
        <v>268</v>
      </c>
      <c r="D140" s="18">
        <v>115600</v>
      </c>
      <c r="E140" s="18" t="s">
        <v>24</v>
      </c>
      <c r="F140" s="4"/>
    </row>
    <row r="141" spans="1:6" ht="22.5" x14ac:dyDescent="0.25">
      <c r="A141" s="23" t="s">
        <v>269</v>
      </c>
      <c r="B141" s="24" t="s">
        <v>22</v>
      </c>
      <c r="C141" s="25" t="s">
        <v>270</v>
      </c>
      <c r="D141" s="18">
        <v>10666300</v>
      </c>
      <c r="E141" s="18">
        <v>4206919.74</v>
      </c>
      <c r="F141" s="4"/>
    </row>
    <row r="142" spans="1:6" ht="22.5" x14ac:dyDescent="0.25">
      <c r="A142" s="23" t="s">
        <v>271</v>
      </c>
      <c r="B142" s="24" t="s">
        <v>22</v>
      </c>
      <c r="C142" s="25" t="s">
        <v>272</v>
      </c>
      <c r="D142" s="18">
        <v>10666300</v>
      </c>
      <c r="E142" s="18">
        <v>4206919.74</v>
      </c>
      <c r="F142" s="4"/>
    </row>
    <row r="143" spans="1:6" ht="33" x14ac:dyDescent="0.25">
      <c r="A143" s="23" t="s">
        <v>273</v>
      </c>
      <c r="B143" s="24" t="s">
        <v>22</v>
      </c>
      <c r="C143" s="25" t="s">
        <v>274</v>
      </c>
      <c r="D143" s="18">
        <v>19100</v>
      </c>
      <c r="E143" s="18">
        <v>14919.35</v>
      </c>
      <c r="F143" s="4"/>
    </row>
    <row r="144" spans="1:6" ht="33" x14ac:dyDescent="0.25">
      <c r="A144" s="23" t="s">
        <v>275</v>
      </c>
      <c r="B144" s="24" t="s">
        <v>22</v>
      </c>
      <c r="C144" s="25" t="s">
        <v>276</v>
      </c>
      <c r="D144" s="18">
        <v>19100</v>
      </c>
      <c r="E144" s="18">
        <v>14919.35</v>
      </c>
      <c r="F144" s="4"/>
    </row>
    <row r="145" spans="1:6" x14ac:dyDescent="0.25">
      <c r="A145" s="23" t="s">
        <v>277</v>
      </c>
      <c r="B145" s="24" t="s">
        <v>22</v>
      </c>
      <c r="C145" s="25" t="s">
        <v>278</v>
      </c>
      <c r="D145" s="18">
        <v>469096700</v>
      </c>
      <c r="E145" s="18">
        <v>177621000</v>
      </c>
      <c r="F145" s="4"/>
    </row>
    <row r="146" spans="1:6" x14ac:dyDescent="0.25">
      <c r="A146" s="23" t="s">
        <v>279</v>
      </c>
      <c r="B146" s="24" t="s">
        <v>22</v>
      </c>
      <c r="C146" s="25" t="s">
        <v>280</v>
      </c>
      <c r="D146" s="18">
        <v>469096700</v>
      </c>
      <c r="E146" s="18">
        <v>177621000</v>
      </c>
      <c r="F146" s="4"/>
    </row>
    <row r="147" spans="1:6" x14ac:dyDescent="0.25">
      <c r="A147" s="23" t="s">
        <v>281</v>
      </c>
      <c r="B147" s="24" t="s">
        <v>22</v>
      </c>
      <c r="C147" s="25" t="s">
        <v>282</v>
      </c>
      <c r="D147" s="18">
        <v>76040900</v>
      </c>
      <c r="E147" s="18">
        <v>25470090.300000001</v>
      </c>
      <c r="F147" s="4"/>
    </row>
    <row r="148" spans="1:6" ht="43.5" x14ac:dyDescent="0.25">
      <c r="A148" s="23" t="s">
        <v>283</v>
      </c>
      <c r="B148" s="24" t="s">
        <v>22</v>
      </c>
      <c r="C148" s="25" t="s">
        <v>284</v>
      </c>
      <c r="D148" s="18">
        <v>24616000</v>
      </c>
      <c r="E148" s="18">
        <v>8118839.5999999996</v>
      </c>
      <c r="F148" s="4"/>
    </row>
    <row r="149" spans="1:6" ht="43.5" x14ac:dyDescent="0.25">
      <c r="A149" s="23" t="s">
        <v>285</v>
      </c>
      <c r="B149" s="24" t="s">
        <v>22</v>
      </c>
      <c r="C149" s="25" t="s">
        <v>286</v>
      </c>
      <c r="D149" s="18">
        <v>24616000</v>
      </c>
      <c r="E149" s="18">
        <v>8118839.5999999996</v>
      </c>
      <c r="F149" s="4"/>
    </row>
    <row r="150" spans="1:6" x14ac:dyDescent="0.25">
      <c r="A150" s="23" t="s">
        <v>287</v>
      </c>
      <c r="B150" s="24" t="s">
        <v>22</v>
      </c>
      <c r="C150" s="25" t="s">
        <v>288</v>
      </c>
      <c r="D150" s="18">
        <v>51424900</v>
      </c>
      <c r="E150" s="18">
        <v>17351250.699999999</v>
      </c>
      <c r="F150" s="4"/>
    </row>
    <row r="151" spans="1:6" ht="22.5" x14ac:dyDescent="0.25">
      <c r="A151" s="23" t="s">
        <v>289</v>
      </c>
      <c r="B151" s="24" t="s">
        <v>22</v>
      </c>
      <c r="C151" s="25" t="s">
        <v>290</v>
      </c>
      <c r="D151" s="18">
        <v>51424900</v>
      </c>
      <c r="E151" s="18">
        <v>17351250.699999999</v>
      </c>
      <c r="F151" s="4"/>
    </row>
    <row r="152" spans="1:6" ht="33" x14ac:dyDescent="0.25">
      <c r="A152" s="23" t="s">
        <v>291</v>
      </c>
      <c r="B152" s="24" t="s">
        <v>22</v>
      </c>
      <c r="C152" s="25" t="s">
        <v>292</v>
      </c>
      <c r="D152" s="18" t="s">
        <v>24</v>
      </c>
      <c r="E152" s="18">
        <v>-19334084.260000002</v>
      </c>
      <c r="F152" s="4"/>
    </row>
    <row r="153" spans="1:6" ht="33" x14ac:dyDescent="0.25">
      <c r="A153" s="23" t="s">
        <v>293</v>
      </c>
      <c r="B153" s="24" t="s">
        <v>22</v>
      </c>
      <c r="C153" s="25" t="s">
        <v>294</v>
      </c>
      <c r="D153" s="18" t="s">
        <v>24</v>
      </c>
      <c r="E153" s="18">
        <v>-19334084.260000002</v>
      </c>
      <c r="F153" s="4"/>
    </row>
    <row r="154" spans="1:6" ht="54" x14ac:dyDescent="0.25">
      <c r="A154" s="23" t="s">
        <v>295</v>
      </c>
      <c r="B154" s="24" t="s">
        <v>22</v>
      </c>
      <c r="C154" s="25" t="s">
        <v>296</v>
      </c>
      <c r="D154" s="18" t="s">
        <v>24</v>
      </c>
      <c r="E154" s="18">
        <v>-3523909.64</v>
      </c>
      <c r="F154" s="4"/>
    </row>
    <row r="155" spans="1:6" ht="33.75" thickBot="1" x14ac:dyDescent="0.3">
      <c r="A155" s="23" t="s">
        <v>297</v>
      </c>
      <c r="B155" s="24" t="s">
        <v>22</v>
      </c>
      <c r="C155" s="25" t="s">
        <v>298</v>
      </c>
      <c r="D155" s="18" t="s">
        <v>24</v>
      </c>
      <c r="E155" s="18">
        <v>-15810174.619999999</v>
      </c>
      <c r="F155" s="4"/>
    </row>
    <row r="156" spans="1:6" ht="12.95" customHeight="1" x14ac:dyDescent="0.25">
      <c r="A156" s="6"/>
      <c r="B156" s="26"/>
      <c r="C156" s="26"/>
      <c r="D156" s="26"/>
      <c r="E156" s="26"/>
      <c r="F156" s="4"/>
    </row>
    <row r="157" spans="1:6" ht="12.95" customHeight="1" x14ac:dyDescent="0.25">
      <c r="A157" s="6"/>
      <c r="B157" s="6"/>
      <c r="C157" s="6"/>
      <c r="D157" s="27"/>
      <c r="E157" s="27"/>
      <c r="F157" s="4"/>
    </row>
  </sheetData>
  <mergeCells count="7">
    <mergeCell ref="C4:D4"/>
    <mergeCell ref="A1:E3"/>
    <mergeCell ref="A13:A14"/>
    <mergeCell ref="B13:B14"/>
    <mergeCell ref="C13:C14"/>
    <mergeCell ref="B6:D6"/>
    <mergeCell ref="B7:D7"/>
  </mergeCells>
  <pageMargins left="0.78749999999999998" right="0.39374999999999999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6"/>
  <sheetViews>
    <sheetView zoomScaleNormal="100" zoomScaleSheetLayoutView="100" workbookViewId="0">
      <selection activeCell="K14" sqref="K14"/>
    </sheetView>
  </sheetViews>
  <sheetFormatPr defaultRowHeight="15" x14ac:dyDescent="0.25"/>
  <cols>
    <col min="1" max="1" width="53.85546875" style="1" customWidth="1"/>
    <col min="2" max="2" width="5" style="1" customWidth="1"/>
    <col min="3" max="3" width="31.4257812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7.5" customHeight="1" x14ac:dyDescent="0.25">
      <c r="A1" s="28"/>
      <c r="B1" s="29"/>
      <c r="C1" s="22"/>
      <c r="D1" s="22"/>
      <c r="E1" s="3"/>
      <c r="F1" s="4"/>
    </row>
    <row r="2" spans="1:6" ht="14.1" customHeight="1" x14ac:dyDescent="0.25">
      <c r="A2" s="2" t="s">
        <v>299</v>
      </c>
      <c r="B2" s="2"/>
      <c r="C2" s="2"/>
      <c r="D2" s="7"/>
      <c r="E2" s="3"/>
      <c r="F2" s="4"/>
    </row>
    <row r="3" spans="1:6" ht="12.95" customHeight="1" x14ac:dyDescent="0.25">
      <c r="A3" s="30"/>
      <c r="B3" s="30"/>
      <c r="C3" s="30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300</v>
      </c>
      <c r="D4" s="12"/>
      <c r="E4" s="12"/>
      <c r="F4" s="4"/>
    </row>
    <row r="5" spans="1:6" ht="51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0" customHeight="1" x14ac:dyDescent="0.25">
      <c r="A7" s="33" t="s">
        <v>301</v>
      </c>
      <c r="B7" s="16" t="s">
        <v>302</v>
      </c>
      <c r="C7" s="34" t="s">
        <v>23</v>
      </c>
      <c r="D7" s="35">
        <v>2205245676.6599998</v>
      </c>
      <c r="E7" s="35">
        <v>565219728.39999998</v>
      </c>
      <c r="F7" s="4"/>
    </row>
    <row r="8" spans="1:6" ht="14.25" customHeight="1" x14ac:dyDescent="0.25">
      <c r="A8" s="19" t="s">
        <v>25</v>
      </c>
      <c r="B8" s="36"/>
      <c r="C8" s="25"/>
      <c r="D8" s="25"/>
      <c r="E8" s="25"/>
      <c r="F8" s="4"/>
    </row>
    <row r="9" spans="1:6" ht="33" x14ac:dyDescent="0.25">
      <c r="A9" s="23" t="s">
        <v>303</v>
      </c>
      <c r="B9" s="24" t="s">
        <v>302</v>
      </c>
      <c r="C9" s="25" t="s">
        <v>304</v>
      </c>
      <c r="D9" s="18">
        <v>150455284.90000001</v>
      </c>
      <c r="E9" s="18">
        <v>50299039.200000003</v>
      </c>
      <c r="F9" s="4"/>
    </row>
    <row r="10" spans="1:6" ht="43.5" x14ac:dyDescent="0.25">
      <c r="A10" s="23" t="s">
        <v>305</v>
      </c>
      <c r="B10" s="24" t="s">
        <v>302</v>
      </c>
      <c r="C10" s="25" t="s">
        <v>306</v>
      </c>
      <c r="D10" s="18">
        <v>2103267</v>
      </c>
      <c r="E10" s="18">
        <v>684220.12</v>
      </c>
      <c r="F10" s="4"/>
    </row>
    <row r="11" spans="1:6" ht="64.5" x14ac:dyDescent="0.25">
      <c r="A11" s="23" t="s">
        <v>307</v>
      </c>
      <c r="B11" s="24" t="s">
        <v>302</v>
      </c>
      <c r="C11" s="25" t="s">
        <v>308</v>
      </c>
      <c r="D11" s="18">
        <v>2103267</v>
      </c>
      <c r="E11" s="18">
        <v>684220.12</v>
      </c>
      <c r="F11" s="4"/>
    </row>
    <row r="12" spans="1:6" ht="43.5" x14ac:dyDescent="0.25">
      <c r="A12" s="23" t="s">
        <v>309</v>
      </c>
      <c r="B12" s="24" t="s">
        <v>302</v>
      </c>
      <c r="C12" s="25" t="s">
        <v>310</v>
      </c>
      <c r="D12" s="18">
        <v>2103267</v>
      </c>
      <c r="E12" s="18">
        <v>684220.12</v>
      </c>
      <c r="F12" s="4"/>
    </row>
    <row r="13" spans="1:6" ht="33" x14ac:dyDescent="0.25">
      <c r="A13" s="23" t="s">
        <v>311</v>
      </c>
      <c r="B13" s="24" t="s">
        <v>302</v>
      </c>
      <c r="C13" s="25" t="s">
        <v>312</v>
      </c>
      <c r="D13" s="18">
        <v>1615413</v>
      </c>
      <c r="E13" s="18">
        <v>509692.3</v>
      </c>
      <c r="F13" s="4"/>
    </row>
    <row r="14" spans="1:6" ht="54" x14ac:dyDescent="0.25">
      <c r="A14" s="23" t="s">
        <v>313</v>
      </c>
      <c r="B14" s="24" t="s">
        <v>302</v>
      </c>
      <c r="C14" s="25" t="s">
        <v>314</v>
      </c>
      <c r="D14" s="18">
        <v>487854</v>
      </c>
      <c r="E14" s="18">
        <v>174527.82</v>
      </c>
      <c r="F14" s="4"/>
    </row>
    <row r="15" spans="1:6" ht="54" x14ac:dyDescent="0.25">
      <c r="A15" s="23" t="s">
        <v>315</v>
      </c>
      <c r="B15" s="24" t="s">
        <v>302</v>
      </c>
      <c r="C15" s="25" t="s">
        <v>316</v>
      </c>
      <c r="D15" s="18">
        <v>4250140</v>
      </c>
      <c r="E15" s="18">
        <v>1173610.99</v>
      </c>
      <c r="F15" s="4"/>
    </row>
    <row r="16" spans="1:6" ht="64.5" x14ac:dyDescent="0.25">
      <c r="A16" s="23" t="s">
        <v>307</v>
      </c>
      <c r="B16" s="24" t="s">
        <v>302</v>
      </c>
      <c r="C16" s="25" t="s">
        <v>317</v>
      </c>
      <c r="D16" s="18">
        <v>4193790</v>
      </c>
      <c r="E16" s="18">
        <v>1164372.99</v>
      </c>
      <c r="F16" s="4"/>
    </row>
    <row r="17" spans="1:6" ht="43.5" x14ac:dyDescent="0.25">
      <c r="A17" s="23" t="s">
        <v>309</v>
      </c>
      <c r="B17" s="24" t="s">
        <v>302</v>
      </c>
      <c r="C17" s="25" t="s">
        <v>318</v>
      </c>
      <c r="D17" s="18">
        <v>4193790</v>
      </c>
      <c r="E17" s="18">
        <v>1164372.99</v>
      </c>
      <c r="F17" s="4"/>
    </row>
    <row r="18" spans="1:6" ht="33" x14ac:dyDescent="0.25">
      <c r="A18" s="23" t="s">
        <v>311</v>
      </c>
      <c r="B18" s="24" t="s">
        <v>302</v>
      </c>
      <c r="C18" s="25" t="s">
        <v>319</v>
      </c>
      <c r="D18" s="18">
        <v>3020423</v>
      </c>
      <c r="E18" s="18">
        <v>802037.95</v>
      </c>
      <c r="F18" s="4"/>
    </row>
    <row r="19" spans="1:6" ht="43.5" x14ac:dyDescent="0.25">
      <c r="A19" s="23" t="s">
        <v>320</v>
      </c>
      <c r="B19" s="24" t="s">
        <v>302</v>
      </c>
      <c r="C19" s="25" t="s">
        <v>321</v>
      </c>
      <c r="D19" s="18">
        <v>33200</v>
      </c>
      <c r="E19" s="18" t="s">
        <v>24</v>
      </c>
      <c r="F19" s="4"/>
    </row>
    <row r="20" spans="1:6" ht="43.5" x14ac:dyDescent="0.25">
      <c r="A20" s="23" t="s">
        <v>322</v>
      </c>
      <c r="B20" s="24" t="s">
        <v>302</v>
      </c>
      <c r="C20" s="25" t="s">
        <v>323</v>
      </c>
      <c r="D20" s="18">
        <v>228000</v>
      </c>
      <c r="E20" s="18">
        <v>76000</v>
      </c>
      <c r="F20" s="4"/>
    </row>
    <row r="21" spans="1:6" ht="54" x14ac:dyDescent="0.25">
      <c r="A21" s="23" t="s">
        <v>313</v>
      </c>
      <c r="B21" s="24" t="s">
        <v>302</v>
      </c>
      <c r="C21" s="25" t="s">
        <v>324</v>
      </c>
      <c r="D21" s="18">
        <v>912167</v>
      </c>
      <c r="E21" s="18">
        <v>286335.03999999998</v>
      </c>
      <c r="F21" s="4"/>
    </row>
    <row r="22" spans="1:6" ht="43.5" x14ac:dyDescent="0.25">
      <c r="A22" s="23" t="s">
        <v>325</v>
      </c>
      <c r="B22" s="24" t="s">
        <v>302</v>
      </c>
      <c r="C22" s="25" t="s">
        <v>326</v>
      </c>
      <c r="D22" s="18">
        <v>56350</v>
      </c>
      <c r="E22" s="18">
        <v>9238</v>
      </c>
      <c r="F22" s="4"/>
    </row>
    <row r="23" spans="1:6" ht="43.5" x14ac:dyDescent="0.25">
      <c r="A23" s="23" t="s">
        <v>327</v>
      </c>
      <c r="B23" s="24" t="s">
        <v>302</v>
      </c>
      <c r="C23" s="25" t="s">
        <v>328</v>
      </c>
      <c r="D23" s="18">
        <v>56350</v>
      </c>
      <c r="E23" s="18">
        <v>9238</v>
      </c>
      <c r="F23" s="4"/>
    </row>
    <row r="24" spans="1:6" ht="33" x14ac:dyDescent="0.25">
      <c r="A24" s="23" t="s">
        <v>329</v>
      </c>
      <c r="B24" s="24" t="s">
        <v>302</v>
      </c>
      <c r="C24" s="25" t="s">
        <v>330</v>
      </c>
      <c r="D24" s="18">
        <v>56350</v>
      </c>
      <c r="E24" s="18">
        <v>9238</v>
      </c>
      <c r="F24" s="4"/>
    </row>
    <row r="25" spans="1:6" ht="54" x14ac:dyDescent="0.25">
      <c r="A25" s="23" t="s">
        <v>331</v>
      </c>
      <c r="B25" s="24" t="s">
        <v>302</v>
      </c>
      <c r="C25" s="25" t="s">
        <v>332</v>
      </c>
      <c r="D25" s="18">
        <v>56952459.880000003</v>
      </c>
      <c r="E25" s="18">
        <v>18996107.16</v>
      </c>
      <c r="F25" s="4"/>
    </row>
    <row r="26" spans="1:6" ht="64.5" x14ac:dyDescent="0.25">
      <c r="A26" s="23" t="s">
        <v>307</v>
      </c>
      <c r="B26" s="24" t="s">
        <v>302</v>
      </c>
      <c r="C26" s="25" t="s">
        <v>333</v>
      </c>
      <c r="D26" s="18">
        <v>54106686</v>
      </c>
      <c r="E26" s="18">
        <v>18072046.079999998</v>
      </c>
      <c r="F26" s="4"/>
    </row>
    <row r="27" spans="1:6" ht="43.5" x14ac:dyDescent="0.25">
      <c r="A27" s="23" t="s">
        <v>309</v>
      </c>
      <c r="B27" s="24" t="s">
        <v>302</v>
      </c>
      <c r="C27" s="25" t="s">
        <v>334</v>
      </c>
      <c r="D27" s="18">
        <v>54106686</v>
      </c>
      <c r="E27" s="18">
        <v>18072046.079999998</v>
      </c>
      <c r="F27" s="4"/>
    </row>
    <row r="28" spans="1:6" ht="33" x14ac:dyDescent="0.25">
      <c r="A28" s="23" t="s">
        <v>311</v>
      </c>
      <c r="B28" s="24" t="s">
        <v>302</v>
      </c>
      <c r="C28" s="25" t="s">
        <v>335</v>
      </c>
      <c r="D28" s="18">
        <v>41138906</v>
      </c>
      <c r="E28" s="18">
        <v>13052027.029999999</v>
      </c>
      <c r="F28" s="4"/>
    </row>
    <row r="29" spans="1:6" ht="43.5" x14ac:dyDescent="0.25">
      <c r="A29" s="23" t="s">
        <v>320</v>
      </c>
      <c r="B29" s="24" t="s">
        <v>302</v>
      </c>
      <c r="C29" s="25" t="s">
        <v>336</v>
      </c>
      <c r="D29" s="18">
        <v>200000</v>
      </c>
      <c r="E29" s="18" t="s">
        <v>24</v>
      </c>
      <c r="F29" s="4"/>
    </row>
    <row r="30" spans="1:6" ht="54" x14ac:dyDescent="0.25">
      <c r="A30" s="23" t="s">
        <v>313</v>
      </c>
      <c r="B30" s="24" t="s">
        <v>302</v>
      </c>
      <c r="C30" s="25" t="s">
        <v>337</v>
      </c>
      <c r="D30" s="18">
        <v>12767780</v>
      </c>
      <c r="E30" s="18">
        <v>5020019.05</v>
      </c>
      <c r="F30" s="4"/>
    </row>
    <row r="31" spans="1:6" ht="43.5" x14ac:dyDescent="0.25">
      <c r="A31" s="23" t="s">
        <v>325</v>
      </c>
      <c r="B31" s="24" t="s">
        <v>302</v>
      </c>
      <c r="C31" s="25" t="s">
        <v>338</v>
      </c>
      <c r="D31" s="18">
        <v>2795773.88</v>
      </c>
      <c r="E31" s="18">
        <v>874061.08</v>
      </c>
      <c r="F31" s="4"/>
    </row>
    <row r="32" spans="1:6" ht="43.5" x14ac:dyDescent="0.25">
      <c r="A32" s="23" t="s">
        <v>327</v>
      </c>
      <c r="B32" s="24" t="s">
        <v>302</v>
      </c>
      <c r="C32" s="25" t="s">
        <v>339</v>
      </c>
      <c r="D32" s="18">
        <v>2795773.88</v>
      </c>
      <c r="E32" s="18">
        <v>874061.08</v>
      </c>
      <c r="F32" s="4"/>
    </row>
    <row r="33" spans="1:6" ht="33" x14ac:dyDescent="0.25">
      <c r="A33" s="23" t="s">
        <v>329</v>
      </c>
      <c r="B33" s="24" t="s">
        <v>302</v>
      </c>
      <c r="C33" s="25" t="s">
        <v>340</v>
      </c>
      <c r="D33" s="18">
        <v>2795773.88</v>
      </c>
      <c r="E33" s="18">
        <v>874061.08</v>
      </c>
      <c r="F33" s="4"/>
    </row>
    <row r="34" spans="1:6" ht="33" x14ac:dyDescent="0.25">
      <c r="A34" s="23" t="s">
        <v>341</v>
      </c>
      <c r="B34" s="24" t="s">
        <v>302</v>
      </c>
      <c r="C34" s="25" t="s">
        <v>342</v>
      </c>
      <c r="D34" s="18">
        <v>50000</v>
      </c>
      <c r="E34" s="18">
        <v>50000</v>
      </c>
      <c r="F34" s="4"/>
    </row>
    <row r="35" spans="1:6" ht="33" x14ac:dyDescent="0.25">
      <c r="A35" s="23" t="s">
        <v>343</v>
      </c>
      <c r="B35" s="24" t="s">
        <v>302</v>
      </c>
      <c r="C35" s="25" t="s">
        <v>344</v>
      </c>
      <c r="D35" s="18">
        <v>50000</v>
      </c>
      <c r="E35" s="18">
        <v>50000</v>
      </c>
      <c r="F35" s="4"/>
    </row>
    <row r="36" spans="1:6" ht="33" x14ac:dyDescent="0.25">
      <c r="A36" s="23" t="s">
        <v>345</v>
      </c>
      <c r="B36" s="24" t="s">
        <v>302</v>
      </c>
      <c r="C36" s="25" t="s">
        <v>346</v>
      </c>
      <c r="D36" s="18">
        <v>50000</v>
      </c>
      <c r="E36" s="18">
        <v>50000</v>
      </c>
      <c r="F36" s="4"/>
    </row>
    <row r="37" spans="1:6" ht="33" x14ac:dyDescent="0.25">
      <c r="A37" s="23" t="s">
        <v>347</v>
      </c>
      <c r="B37" s="24" t="s">
        <v>302</v>
      </c>
      <c r="C37" s="25" t="s">
        <v>348</v>
      </c>
      <c r="D37" s="18">
        <v>115600</v>
      </c>
      <c r="E37" s="18" t="s">
        <v>24</v>
      </c>
      <c r="F37" s="4"/>
    </row>
    <row r="38" spans="1:6" ht="43.5" x14ac:dyDescent="0.25">
      <c r="A38" s="23" t="s">
        <v>325</v>
      </c>
      <c r="B38" s="24" t="s">
        <v>302</v>
      </c>
      <c r="C38" s="25" t="s">
        <v>349</v>
      </c>
      <c r="D38" s="18">
        <v>115600</v>
      </c>
      <c r="E38" s="18" t="s">
        <v>24</v>
      </c>
      <c r="F38" s="4"/>
    </row>
    <row r="39" spans="1:6" ht="43.5" x14ac:dyDescent="0.25">
      <c r="A39" s="23" t="s">
        <v>327</v>
      </c>
      <c r="B39" s="24" t="s">
        <v>302</v>
      </c>
      <c r="C39" s="25" t="s">
        <v>350</v>
      </c>
      <c r="D39" s="18">
        <v>115600</v>
      </c>
      <c r="E39" s="18" t="s">
        <v>24</v>
      </c>
      <c r="F39" s="4"/>
    </row>
    <row r="40" spans="1:6" ht="33" x14ac:dyDescent="0.25">
      <c r="A40" s="23" t="s">
        <v>329</v>
      </c>
      <c r="B40" s="24" t="s">
        <v>302</v>
      </c>
      <c r="C40" s="25" t="s">
        <v>351</v>
      </c>
      <c r="D40" s="18">
        <v>115600</v>
      </c>
      <c r="E40" s="18" t="s">
        <v>24</v>
      </c>
      <c r="F40" s="4"/>
    </row>
    <row r="41" spans="1:6" ht="43.5" x14ac:dyDescent="0.25">
      <c r="A41" s="23" t="s">
        <v>352</v>
      </c>
      <c r="B41" s="24" t="s">
        <v>302</v>
      </c>
      <c r="C41" s="25" t="s">
        <v>353</v>
      </c>
      <c r="D41" s="18">
        <v>18378962</v>
      </c>
      <c r="E41" s="18">
        <v>6016093.9299999997</v>
      </c>
      <c r="F41" s="4"/>
    </row>
    <row r="42" spans="1:6" ht="64.5" x14ac:dyDescent="0.25">
      <c r="A42" s="23" t="s">
        <v>307</v>
      </c>
      <c r="B42" s="24" t="s">
        <v>302</v>
      </c>
      <c r="C42" s="25" t="s">
        <v>354</v>
      </c>
      <c r="D42" s="18">
        <v>16253162</v>
      </c>
      <c r="E42" s="18">
        <v>5570553.9299999997</v>
      </c>
      <c r="F42" s="4"/>
    </row>
    <row r="43" spans="1:6" ht="43.5" x14ac:dyDescent="0.25">
      <c r="A43" s="23" t="s">
        <v>309</v>
      </c>
      <c r="B43" s="24" t="s">
        <v>302</v>
      </c>
      <c r="C43" s="25" t="s">
        <v>355</v>
      </c>
      <c r="D43" s="18">
        <v>16253162</v>
      </c>
      <c r="E43" s="18">
        <v>5570553.9299999997</v>
      </c>
      <c r="F43" s="4"/>
    </row>
    <row r="44" spans="1:6" ht="33" x14ac:dyDescent="0.25">
      <c r="A44" s="23" t="s">
        <v>311</v>
      </c>
      <c r="B44" s="24" t="s">
        <v>302</v>
      </c>
      <c r="C44" s="25" t="s">
        <v>356</v>
      </c>
      <c r="D44" s="18">
        <v>12478690</v>
      </c>
      <c r="E44" s="18">
        <v>3978411.09</v>
      </c>
      <c r="F44" s="4"/>
    </row>
    <row r="45" spans="1:6" ht="43.5" x14ac:dyDescent="0.25">
      <c r="A45" s="23" t="s">
        <v>320</v>
      </c>
      <c r="B45" s="24" t="s">
        <v>302</v>
      </c>
      <c r="C45" s="25" t="s">
        <v>357</v>
      </c>
      <c r="D45" s="18">
        <v>7600</v>
      </c>
      <c r="E45" s="18" t="s">
        <v>24</v>
      </c>
      <c r="F45" s="4"/>
    </row>
    <row r="46" spans="1:6" ht="54" x14ac:dyDescent="0.25">
      <c r="A46" s="23" t="s">
        <v>313</v>
      </c>
      <c r="B46" s="24" t="s">
        <v>302</v>
      </c>
      <c r="C46" s="25" t="s">
        <v>358</v>
      </c>
      <c r="D46" s="18">
        <v>3766872</v>
      </c>
      <c r="E46" s="18">
        <v>1592142.84</v>
      </c>
      <c r="F46" s="4"/>
    </row>
    <row r="47" spans="1:6" ht="43.5" x14ac:dyDescent="0.25">
      <c r="A47" s="23" t="s">
        <v>325</v>
      </c>
      <c r="B47" s="24" t="s">
        <v>302</v>
      </c>
      <c r="C47" s="25" t="s">
        <v>359</v>
      </c>
      <c r="D47" s="18">
        <v>2125800</v>
      </c>
      <c r="E47" s="18">
        <v>445540</v>
      </c>
      <c r="F47" s="4"/>
    </row>
    <row r="48" spans="1:6" ht="43.5" x14ac:dyDescent="0.25">
      <c r="A48" s="23" t="s">
        <v>327</v>
      </c>
      <c r="B48" s="24" t="s">
        <v>302</v>
      </c>
      <c r="C48" s="25" t="s">
        <v>360</v>
      </c>
      <c r="D48" s="18">
        <v>2125800</v>
      </c>
      <c r="E48" s="18">
        <v>445540</v>
      </c>
      <c r="F48" s="4"/>
    </row>
    <row r="49" spans="1:6" ht="43.5" x14ac:dyDescent="0.25">
      <c r="A49" s="23" t="s">
        <v>361</v>
      </c>
      <c r="B49" s="24" t="s">
        <v>302</v>
      </c>
      <c r="C49" s="25" t="s">
        <v>362</v>
      </c>
      <c r="D49" s="18">
        <v>1961278</v>
      </c>
      <c r="E49" s="18">
        <v>440995</v>
      </c>
      <c r="F49" s="4"/>
    </row>
    <row r="50" spans="1:6" ht="33" x14ac:dyDescent="0.25">
      <c r="A50" s="23" t="s">
        <v>329</v>
      </c>
      <c r="B50" s="24" t="s">
        <v>302</v>
      </c>
      <c r="C50" s="25" t="s">
        <v>363</v>
      </c>
      <c r="D50" s="18">
        <v>164522</v>
      </c>
      <c r="E50" s="18">
        <v>4545</v>
      </c>
      <c r="F50" s="4"/>
    </row>
    <row r="51" spans="1:6" ht="33" x14ac:dyDescent="0.25">
      <c r="A51" s="23" t="s">
        <v>364</v>
      </c>
      <c r="B51" s="24" t="s">
        <v>302</v>
      </c>
      <c r="C51" s="25" t="s">
        <v>365</v>
      </c>
      <c r="D51" s="18">
        <v>7375000</v>
      </c>
      <c r="E51" s="18" t="s">
        <v>24</v>
      </c>
      <c r="F51" s="4"/>
    </row>
    <row r="52" spans="1:6" ht="33" x14ac:dyDescent="0.25">
      <c r="A52" s="23" t="s">
        <v>341</v>
      </c>
      <c r="B52" s="24" t="s">
        <v>302</v>
      </c>
      <c r="C52" s="25" t="s">
        <v>366</v>
      </c>
      <c r="D52" s="18">
        <v>7375000</v>
      </c>
      <c r="E52" s="18" t="s">
        <v>24</v>
      </c>
      <c r="F52" s="4"/>
    </row>
    <row r="53" spans="1:6" ht="33" x14ac:dyDescent="0.25">
      <c r="A53" s="23" t="s">
        <v>367</v>
      </c>
      <c r="B53" s="24" t="s">
        <v>302</v>
      </c>
      <c r="C53" s="25" t="s">
        <v>368</v>
      </c>
      <c r="D53" s="18">
        <v>7375000</v>
      </c>
      <c r="E53" s="18" t="s">
        <v>24</v>
      </c>
      <c r="F53" s="4"/>
    </row>
    <row r="54" spans="1:6" ht="33" x14ac:dyDescent="0.25">
      <c r="A54" s="23" t="s">
        <v>369</v>
      </c>
      <c r="B54" s="24" t="s">
        <v>302</v>
      </c>
      <c r="C54" s="25" t="s">
        <v>370</v>
      </c>
      <c r="D54" s="18">
        <v>240000</v>
      </c>
      <c r="E54" s="18" t="s">
        <v>24</v>
      </c>
      <c r="F54" s="4"/>
    </row>
    <row r="55" spans="1:6" ht="33" x14ac:dyDescent="0.25">
      <c r="A55" s="23" t="s">
        <v>341</v>
      </c>
      <c r="B55" s="24" t="s">
        <v>302</v>
      </c>
      <c r="C55" s="25" t="s">
        <v>371</v>
      </c>
      <c r="D55" s="18">
        <v>240000</v>
      </c>
      <c r="E55" s="18" t="s">
        <v>24</v>
      </c>
      <c r="F55" s="4"/>
    </row>
    <row r="56" spans="1:6" ht="33" x14ac:dyDescent="0.25">
      <c r="A56" s="23" t="s">
        <v>372</v>
      </c>
      <c r="B56" s="24" t="s">
        <v>302</v>
      </c>
      <c r="C56" s="25" t="s">
        <v>373</v>
      </c>
      <c r="D56" s="18">
        <v>240000</v>
      </c>
      <c r="E56" s="18" t="s">
        <v>24</v>
      </c>
      <c r="F56" s="4"/>
    </row>
    <row r="57" spans="1:6" ht="33" x14ac:dyDescent="0.25">
      <c r="A57" s="23" t="s">
        <v>374</v>
      </c>
      <c r="B57" s="24" t="s">
        <v>302</v>
      </c>
      <c r="C57" s="25" t="s">
        <v>375</v>
      </c>
      <c r="D57" s="18">
        <v>61039856.020000003</v>
      </c>
      <c r="E57" s="18">
        <v>23429007</v>
      </c>
      <c r="F57" s="4"/>
    </row>
    <row r="58" spans="1:6" ht="64.5" x14ac:dyDescent="0.25">
      <c r="A58" s="23" t="s">
        <v>307</v>
      </c>
      <c r="B58" s="24" t="s">
        <v>302</v>
      </c>
      <c r="C58" s="25" t="s">
        <v>376</v>
      </c>
      <c r="D58" s="18">
        <v>29954040</v>
      </c>
      <c r="E58" s="18">
        <v>9797260.9700000007</v>
      </c>
      <c r="F58" s="4"/>
    </row>
    <row r="59" spans="1:6" ht="33" x14ac:dyDescent="0.25">
      <c r="A59" s="23" t="s">
        <v>377</v>
      </c>
      <c r="B59" s="24" t="s">
        <v>302</v>
      </c>
      <c r="C59" s="25" t="s">
        <v>378</v>
      </c>
      <c r="D59" s="18">
        <v>29807480</v>
      </c>
      <c r="E59" s="18">
        <v>9724494.9700000007</v>
      </c>
      <c r="F59" s="4"/>
    </row>
    <row r="60" spans="1:6" ht="33" x14ac:dyDescent="0.25">
      <c r="A60" s="23" t="s">
        <v>379</v>
      </c>
      <c r="B60" s="24" t="s">
        <v>302</v>
      </c>
      <c r="C60" s="25" t="s">
        <v>380</v>
      </c>
      <c r="D60" s="18">
        <v>22832293</v>
      </c>
      <c r="E60" s="18">
        <v>7041523.3200000003</v>
      </c>
      <c r="F60" s="4"/>
    </row>
    <row r="61" spans="1:6" ht="43.5" x14ac:dyDescent="0.25">
      <c r="A61" s="23" t="s">
        <v>381</v>
      </c>
      <c r="B61" s="24" t="s">
        <v>302</v>
      </c>
      <c r="C61" s="25" t="s">
        <v>382</v>
      </c>
      <c r="D61" s="18">
        <v>110000</v>
      </c>
      <c r="E61" s="18" t="s">
        <v>24</v>
      </c>
      <c r="F61" s="4"/>
    </row>
    <row r="62" spans="1:6" ht="43.5" x14ac:dyDescent="0.25">
      <c r="A62" s="23" t="s">
        <v>383</v>
      </c>
      <c r="B62" s="24" t="s">
        <v>302</v>
      </c>
      <c r="C62" s="25" t="s">
        <v>384</v>
      </c>
      <c r="D62" s="18">
        <v>6865187</v>
      </c>
      <c r="E62" s="18">
        <v>2682971.65</v>
      </c>
      <c r="F62" s="4"/>
    </row>
    <row r="63" spans="1:6" ht="43.5" x14ac:dyDescent="0.25">
      <c r="A63" s="23" t="s">
        <v>309</v>
      </c>
      <c r="B63" s="24" t="s">
        <v>302</v>
      </c>
      <c r="C63" s="25" t="s">
        <v>385</v>
      </c>
      <c r="D63" s="18">
        <v>146560</v>
      </c>
      <c r="E63" s="18">
        <v>72766</v>
      </c>
      <c r="F63" s="4"/>
    </row>
    <row r="64" spans="1:6" ht="43.5" x14ac:dyDescent="0.25">
      <c r="A64" s="23" t="s">
        <v>320</v>
      </c>
      <c r="B64" s="24" t="s">
        <v>302</v>
      </c>
      <c r="C64" s="25" t="s">
        <v>386</v>
      </c>
      <c r="D64" s="18">
        <v>146560</v>
      </c>
      <c r="E64" s="18">
        <v>72766</v>
      </c>
      <c r="F64" s="4"/>
    </row>
    <row r="65" spans="1:6" ht="43.5" x14ac:dyDescent="0.25">
      <c r="A65" s="23" t="s">
        <v>325</v>
      </c>
      <c r="B65" s="24" t="s">
        <v>302</v>
      </c>
      <c r="C65" s="25" t="s">
        <v>387</v>
      </c>
      <c r="D65" s="18">
        <v>19802115.120000001</v>
      </c>
      <c r="E65" s="18">
        <v>8732053.3399999999</v>
      </c>
      <c r="F65" s="4"/>
    </row>
    <row r="66" spans="1:6" ht="43.5" x14ac:dyDescent="0.25">
      <c r="A66" s="23" t="s">
        <v>327</v>
      </c>
      <c r="B66" s="24" t="s">
        <v>302</v>
      </c>
      <c r="C66" s="25" t="s">
        <v>388</v>
      </c>
      <c r="D66" s="18">
        <v>19802115.120000001</v>
      </c>
      <c r="E66" s="18">
        <v>8732053.3399999999</v>
      </c>
      <c r="F66" s="4"/>
    </row>
    <row r="67" spans="1:6" ht="43.5" x14ac:dyDescent="0.25">
      <c r="A67" s="23" t="s">
        <v>361</v>
      </c>
      <c r="B67" s="24" t="s">
        <v>302</v>
      </c>
      <c r="C67" s="25" t="s">
        <v>389</v>
      </c>
      <c r="D67" s="18">
        <v>6299814.5999999996</v>
      </c>
      <c r="E67" s="18">
        <v>3244231.35</v>
      </c>
      <c r="F67" s="4"/>
    </row>
    <row r="68" spans="1:6" ht="43.5" x14ac:dyDescent="0.25">
      <c r="A68" s="23" t="s">
        <v>390</v>
      </c>
      <c r="B68" s="24" t="s">
        <v>302</v>
      </c>
      <c r="C68" s="25" t="s">
        <v>391</v>
      </c>
      <c r="D68" s="18">
        <v>42048</v>
      </c>
      <c r="E68" s="18" t="s">
        <v>24</v>
      </c>
      <c r="F68" s="4"/>
    </row>
    <row r="69" spans="1:6" ht="33" x14ac:dyDescent="0.25">
      <c r="A69" s="23" t="s">
        <v>329</v>
      </c>
      <c r="B69" s="24" t="s">
        <v>302</v>
      </c>
      <c r="C69" s="25" t="s">
        <v>392</v>
      </c>
      <c r="D69" s="18">
        <v>9044092.5199999996</v>
      </c>
      <c r="E69" s="18">
        <v>4002131.01</v>
      </c>
      <c r="F69" s="4"/>
    </row>
    <row r="70" spans="1:6" ht="33" x14ac:dyDescent="0.25">
      <c r="A70" s="23" t="s">
        <v>393</v>
      </c>
      <c r="B70" s="24" t="s">
        <v>302</v>
      </c>
      <c r="C70" s="25" t="s">
        <v>394</v>
      </c>
      <c r="D70" s="18">
        <v>4416160</v>
      </c>
      <c r="E70" s="18">
        <v>1485690.98</v>
      </c>
      <c r="F70" s="4"/>
    </row>
    <row r="71" spans="1:6" ht="33" x14ac:dyDescent="0.25">
      <c r="A71" s="23" t="s">
        <v>395</v>
      </c>
      <c r="B71" s="24" t="s">
        <v>302</v>
      </c>
      <c r="C71" s="25" t="s">
        <v>396</v>
      </c>
      <c r="D71" s="18">
        <v>9381380.9000000004</v>
      </c>
      <c r="E71" s="18">
        <v>4070129.69</v>
      </c>
      <c r="F71" s="4"/>
    </row>
    <row r="72" spans="1:6" ht="43.5" x14ac:dyDescent="0.25">
      <c r="A72" s="23" t="s">
        <v>397</v>
      </c>
      <c r="B72" s="24" t="s">
        <v>302</v>
      </c>
      <c r="C72" s="25" t="s">
        <v>398</v>
      </c>
      <c r="D72" s="18">
        <v>9381380.9000000004</v>
      </c>
      <c r="E72" s="18">
        <v>4070129.69</v>
      </c>
      <c r="F72" s="4"/>
    </row>
    <row r="73" spans="1:6" ht="43.5" x14ac:dyDescent="0.25">
      <c r="A73" s="23" t="s">
        <v>399</v>
      </c>
      <c r="B73" s="24" t="s">
        <v>302</v>
      </c>
      <c r="C73" s="25" t="s">
        <v>400</v>
      </c>
      <c r="D73" s="18">
        <v>9381380.9000000004</v>
      </c>
      <c r="E73" s="18">
        <v>4070129.69</v>
      </c>
      <c r="F73" s="4"/>
    </row>
    <row r="74" spans="1:6" ht="33" x14ac:dyDescent="0.25">
      <c r="A74" s="23" t="s">
        <v>341</v>
      </c>
      <c r="B74" s="24" t="s">
        <v>302</v>
      </c>
      <c r="C74" s="25" t="s">
        <v>401</v>
      </c>
      <c r="D74" s="18">
        <v>1902320</v>
      </c>
      <c r="E74" s="18">
        <v>829563</v>
      </c>
      <c r="F74" s="4"/>
    </row>
    <row r="75" spans="1:6" ht="33" x14ac:dyDescent="0.25">
      <c r="A75" s="23" t="s">
        <v>402</v>
      </c>
      <c r="B75" s="24" t="s">
        <v>302</v>
      </c>
      <c r="C75" s="25" t="s">
        <v>403</v>
      </c>
      <c r="D75" s="18">
        <v>101320</v>
      </c>
      <c r="E75" s="18">
        <v>71320</v>
      </c>
      <c r="F75" s="4"/>
    </row>
    <row r="76" spans="1:6" ht="43.5" x14ac:dyDescent="0.25">
      <c r="A76" s="23" t="s">
        <v>404</v>
      </c>
      <c r="B76" s="24" t="s">
        <v>302</v>
      </c>
      <c r="C76" s="25" t="s">
        <v>405</v>
      </c>
      <c r="D76" s="18">
        <v>101320</v>
      </c>
      <c r="E76" s="18">
        <v>71320</v>
      </c>
      <c r="F76" s="4"/>
    </row>
    <row r="77" spans="1:6" ht="33" x14ac:dyDescent="0.25">
      <c r="A77" s="23" t="s">
        <v>343</v>
      </c>
      <c r="B77" s="24" t="s">
        <v>302</v>
      </c>
      <c r="C77" s="25" t="s">
        <v>406</v>
      </c>
      <c r="D77" s="18">
        <v>1801000</v>
      </c>
      <c r="E77" s="18">
        <v>758243</v>
      </c>
      <c r="F77" s="4"/>
    </row>
    <row r="78" spans="1:6" ht="33" x14ac:dyDescent="0.25">
      <c r="A78" s="23" t="s">
        <v>407</v>
      </c>
      <c r="B78" s="24" t="s">
        <v>302</v>
      </c>
      <c r="C78" s="25" t="s">
        <v>408</v>
      </c>
      <c r="D78" s="18">
        <v>1800000</v>
      </c>
      <c r="E78" s="18">
        <v>758243</v>
      </c>
      <c r="F78" s="4"/>
    </row>
    <row r="79" spans="1:6" ht="33" x14ac:dyDescent="0.25">
      <c r="A79" s="23" t="s">
        <v>345</v>
      </c>
      <c r="B79" s="24" t="s">
        <v>302</v>
      </c>
      <c r="C79" s="25" t="s">
        <v>409</v>
      </c>
      <c r="D79" s="18">
        <v>1000</v>
      </c>
      <c r="E79" s="18" t="s">
        <v>24</v>
      </c>
      <c r="F79" s="4"/>
    </row>
    <row r="80" spans="1:6" ht="33" x14ac:dyDescent="0.25">
      <c r="A80" s="23" t="s">
        <v>410</v>
      </c>
      <c r="B80" s="24" t="s">
        <v>302</v>
      </c>
      <c r="C80" s="25" t="s">
        <v>411</v>
      </c>
      <c r="D80" s="18">
        <v>2119600</v>
      </c>
      <c r="E80" s="18">
        <v>738392.21</v>
      </c>
      <c r="F80" s="4"/>
    </row>
    <row r="81" spans="1:6" ht="33" x14ac:dyDescent="0.25">
      <c r="A81" s="23" t="s">
        <v>412</v>
      </c>
      <c r="B81" s="24" t="s">
        <v>302</v>
      </c>
      <c r="C81" s="25" t="s">
        <v>413</v>
      </c>
      <c r="D81" s="18">
        <v>2119600</v>
      </c>
      <c r="E81" s="18">
        <v>738392.21</v>
      </c>
      <c r="F81" s="4"/>
    </row>
    <row r="82" spans="1:6" ht="64.5" x14ac:dyDescent="0.25">
      <c r="A82" s="23" t="s">
        <v>307</v>
      </c>
      <c r="B82" s="24" t="s">
        <v>302</v>
      </c>
      <c r="C82" s="25" t="s">
        <v>414</v>
      </c>
      <c r="D82" s="18">
        <v>2094600</v>
      </c>
      <c r="E82" s="18">
        <v>731007.74</v>
      </c>
      <c r="F82" s="4"/>
    </row>
    <row r="83" spans="1:6" ht="43.5" x14ac:dyDescent="0.25">
      <c r="A83" s="23" t="s">
        <v>309</v>
      </c>
      <c r="B83" s="24" t="s">
        <v>302</v>
      </c>
      <c r="C83" s="25" t="s">
        <v>415</v>
      </c>
      <c r="D83" s="18">
        <v>2094600</v>
      </c>
      <c r="E83" s="18">
        <v>731007.74</v>
      </c>
      <c r="F83" s="4"/>
    </row>
    <row r="84" spans="1:6" ht="33" x14ac:dyDescent="0.25">
      <c r="A84" s="23" t="s">
        <v>311</v>
      </c>
      <c r="B84" s="24" t="s">
        <v>302</v>
      </c>
      <c r="C84" s="25" t="s">
        <v>416</v>
      </c>
      <c r="D84" s="18">
        <v>1745577</v>
      </c>
      <c r="E84" s="18">
        <v>561384.94999999995</v>
      </c>
      <c r="F84" s="4"/>
    </row>
    <row r="85" spans="1:6" ht="54" x14ac:dyDescent="0.25">
      <c r="A85" s="23" t="s">
        <v>313</v>
      </c>
      <c r="B85" s="24" t="s">
        <v>302</v>
      </c>
      <c r="C85" s="25" t="s">
        <v>417</v>
      </c>
      <c r="D85" s="18">
        <v>349023</v>
      </c>
      <c r="E85" s="18">
        <v>169622.79</v>
      </c>
      <c r="F85" s="4"/>
    </row>
    <row r="86" spans="1:6" ht="43.5" x14ac:dyDescent="0.25">
      <c r="A86" s="23" t="s">
        <v>325</v>
      </c>
      <c r="B86" s="24" t="s">
        <v>302</v>
      </c>
      <c r="C86" s="25" t="s">
        <v>418</v>
      </c>
      <c r="D86" s="18">
        <v>25000</v>
      </c>
      <c r="E86" s="18">
        <v>7384.47</v>
      </c>
      <c r="F86" s="4"/>
    </row>
    <row r="87" spans="1:6" ht="43.5" x14ac:dyDescent="0.25">
      <c r="A87" s="23" t="s">
        <v>327</v>
      </c>
      <c r="B87" s="24" t="s">
        <v>302</v>
      </c>
      <c r="C87" s="25" t="s">
        <v>419</v>
      </c>
      <c r="D87" s="18">
        <v>25000</v>
      </c>
      <c r="E87" s="18">
        <v>7384.47</v>
      </c>
      <c r="F87" s="4"/>
    </row>
    <row r="88" spans="1:6" ht="43.5" x14ac:dyDescent="0.25">
      <c r="A88" s="23" t="s">
        <v>361</v>
      </c>
      <c r="B88" s="24" t="s">
        <v>302</v>
      </c>
      <c r="C88" s="25" t="s">
        <v>420</v>
      </c>
      <c r="D88" s="18">
        <v>25000</v>
      </c>
      <c r="E88" s="18">
        <v>7384.47</v>
      </c>
      <c r="F88" s="4"/>
    </row>
    <row r="89" spans="1:6" ht="43.5" x14ac:dyDescent="0.25">
      <c r="A89" s="23" t="s">
        <v>421</v>
      </c>
      <c r="B89" s="24" t="s">
        <v>302</v>
      </c>
      <c r="C89" s="25" t="s">
        <v>422</v>
      </c>
      <c r="D89" s="18">
        <v>25323645</v>
      </c>
      <c r="E89" s="18">
        <v>6582729.0199999996</v>
      </c>
      <c r="F89" s="4"/>
    </row>
    <row r="90" spans="1:6" ht="33" x14ac:dyDescent="0.25">
      <c r="A90" s="23" t="s">
        <v>423</v>
      </c>
      <c r="B90" s="24" t="s">
        <v>302</v>
      </c>
      <c r="C90" s="25" t="s">
        <v>424</v>
      </c>
      <c r="D90" s="18">
        <v>432600</v>
      </c>
      <c r="E90" s="18">
        <v>142600</v>
      </c>
      <c r="F90" s="4"/>
    </row>
    <row r="91" spans="1:6" ht="43.5" x14ac:dyDescent="0.25">
      <c r="A91" s="23" t="s">
        <v>325</v>
      </c>
      <c r="B91" s="24" t="s">
        <v>302</v>
      </c>
      <c r="C91" s="25" t="s">
        <v>425</v>
      </c>
      <c r="D91" s="18">
        <v>432600</v>
      </c>
      <c r="E91" s="18">
        <v>142600</v>
      </c>
      <c r="F91" s="4"/>
    </row>
    <row r="92" spans="1:6" ht="43.5" x14ac:dyDescent="0.25">
      <c r="A92" s="23" t="s">
        <v>327</v>
      </c>
      <c r="B92" s="24" t="s">
        <v>302</v>
      </c>
      <c r="C92" s="25" t="s">
        <v>426</v>
      </c>
      <c r="D92" s="18">
        <v>432600</v>
      </c>
      <c r="E92" s="18">
        <v>142600</v>
      </c>
      <c r="F92" s="4"/>
    </row>
    <row r="93" spans="1:6" ht="33" x14ac:dyDescent="0.25">
      <c r="A93" s="23" t="s">
        <v>329</v>
      </c>
      <c r="B93" s="24" t="s">
        <v>302</v>
      </c>
      <c r="C93" s="25" t="s">
        <v>427</v>
      </c>
      <c r="D93" s="18">
        <v>432600</v>
      </c>
      <c r="E93" s="18">
        <v>142600</v>
      </c>
      <c r="F93" s="4"/>
    </row>
    <row r="94" spans="1:6" ht="43.5" x14ac:dyDescent="0.25">
      <c r="A94" s="23" t="s">
        <v>428</v>
      </c>
      <c r="B94" s="24" t="s">
        <v>302</v>
      </c>
      <c r="C94" s="25" t="s">
        <v>429</v>
      </c>
      <c r="D94" s="18">
        <v>24018045</v>
      </c>
      <c r="E94" s="18">
        <v>5964800.0199999996</v>
      </c>
      <c r="F94" s="4"/>
    </row>
    <row r="95" spans="1:6" ht="64.5" x14ac:dyDescent="0.25">
      <c r="A95" s="23" t="s">
        <v>307</v>
      </c>
      <c r="B95" s="24" t="s">
        <v>302</v>
      </c>
      <c r="C95" s="25" t="s">
        <v>430</v>
      </c>
      <c r="D95" s="18">
        <v>6761888</v>
      </c>
      <c r="E95" s="18">
        <v>2526878.5299999998</v>
      </c>
      <c r="F95" s="4"/>
    </row>
    <row r="96" spans="1:6" ht="33" x14ac:dyDescent="0.25">
      <c r="A96" s="23" t="s">
        <v>377</v>
      </c>
      <c r="B96" s="24" t="s">
        <v>302</v>
      </c>
      <c r="C96" s="25" t="s">
        <v>431</v>
      </c>
      <c r="D96" s="18">
        <v>6761888</v>
      </c>
      <c r="E96" s="18">
        <v>2526878.5299999998</v>
      </c>
      <c r="F96" s="4"/>
    </row>
    <row r="97" spans="1:6" ht="33" x14ac:dyDescent="0.25">
      <c r="A97" s="23" t="s">
        <v>379</v>
      </c>
      <c r="B97" s="24" t="s">
        <v>302</v>
      </c>
      <c r="C97" s="25" t="s">
        <v>432</v>
      </c>
      <c r="D97" s="18">
        <v>5193462</v>
      </c>
      <c r="E97" s="18">
        <v>1836735.04</v>
      </c>
      <c r="F97" s="4"/>
    </row>
    <row r="98" spans="1:6" ht="43.5" x14ac:dyDescent="0.25">
      <c r="A98" s="23" t="s">
        <v>383</v>
      </c>
      <c r="B98" s="24" t="s">
        <v>302</v>
      </c>
      <c r="C98" s="25" t="s">
        <v>433</v>
      </c>
      <c r="D98" s="18">
        <v>1568426</v>
      </c>
      <c r="E98" s="18">
        <v>690143.49</v>
      </c>
      <c r="F98" s="4"/>
    </row>
    <row r="99" spans="1:6" ht="43.5" x14ac:dyDescent="0.25">
      <c r="A99" s="23" t="s">
        <v>325</v>
      </c>
      <c r="B99" s="24" t="s">
        <v>302</v>
      </c>
      <c r="C99" s="25" t="s">
        <v>434</v>
      </c>
      <c r="D99" s="18">
        <v>11235302</v>
      </c>
      <c r="E99" s="18">
        <v>452493.99</v>
      </c>
      <c r="F99" s="4"/>
    </row>
    <row r="100" spans="1:6" ht="43.5" x14ac:dyDescent="0.25">
      <c r="A100" s="23" t="s">
        <v>327</v>
      </c>
      <c r="B100" s="24" t="s">
        <v>302</v>
      </c>
      <c r="C100" s="25" t="s">
        <v>435</v>
      </c>
      <c r="D100" s="18">
        <v>11235302</v>
      </c>
      <c r="E100" s="18">
        <v>452493.99</v>
      </c>
      <c r="F100" s="4"/>
    </row>
    <row r="101" spans="1:6" ht="43.5" x14ac:dyDescent="0.25">
      <c r="A101" s="23" t="s">
        <v>361</v>
      </c>
      <c r="B101" s="24" t="s">
        <v>302</v>
      </c>
      <c r="C101" s="25" t="s">
        <v>436</v>
      </c>
      <c r="D101" s="18">
        <v>677600</v>
      </c>
      <c r="E101" s="18">
        <v>216770.24</v>
      </c>
      <c r="F101" s="4"/>
    </row>
    <row r="102" spans="1:6" ht="43.5" x14ac:dyDescent="0.25">
      <c r="A102" s="23" t="s">
        <v>390</v>
      </c>
      <c r="B102" s="24" t="s">
        <v>302</v>
      </c>
      <c r="C102" s="25" t="s">
        <v>437</v>
      </c>
      <c r="D102" s="18">
        <v>9401000</v>
      </c>
      <c r="E102" s="18" t="s">
        <v>24</v>
      </c>
      <c r="F102" s="4"/>
    </row>
    <row r="103" spans="1:6" ht="33" x14ac:dyDescent="0.25">
      <c r="A103" s="23" t="s">
        <v>329</v>
      </c>
      <c r="B103" s="24" t="s">
        <v>302</v>
      </c>
      <c r="C103" s="25" t="s">
        <v>438</v>
      </c>
      <c r="D103" s="18">
        <v>896702</v>
      </c>
      <c r="E103" s="18">
        <v>121035.76</v>
      </c>
      <c r="F103" s="4"/>
    </row>
    <row r="104" spans="1:6" ht="33" x14ac:dyDescent="0.25">
      <c r="A104" s="23" t="s">
        <v>393</v>
      </c>
      <c r="B104" s="24" t="s">
        <v>302</v>
      </c>
      <c r="C104" s="25" t="s">
        <v>439</v>
      </c>
      <c r="D104" s="18">
        <v>260000</v>
      </c>
      <c r="E104" s="18">
        <v>114687.99</v>
      </c>
      <c r="F104" s="4"/>
    </row>
    <row r="105" spans="1:6" ht="43.5" x14ac:dyDescent="0.25">
      <c r="A105" s="23" t="s">
        <v>440</v>
      </c>
      <c r="B105" s="24" t="s">
        <v>302</v>
      </c>
      <c r="C105" s="25" t="s">
        <v>441</v>
      </c>
      <c r="D105" s="18">
        <v>5970855</v>
      </c>
      <c r="E105" s="18">
        <v>2985427.5</v>
      </c>
      <c r="F105" s="4"/>
    </row>
    <row r="106" spans="1:6" ht="54" x14ac:dyDescent="0.25">
      <c r="A106" s="23" t="s">
        <v>442</v>
      </c>
      <c r="B106" s="24" t="s">
        <v>302</v>
      </c>
      <c r="C106" s="25" t="s">
        <v>443</v>
      </c>
      <c r="D106" s="18">
        <v>5970855</v>
      </c>
      <c r="E106" s="18">
        <v>2985427.5</v>
      </c>
      <c r="F106" s="4"/>
    </row>
    <row r="107" spans="1:6" ht="43.5" x14ac:dyDescent="0.25">
      <c r="A107" s="23" t="s">
        <v>444</v>
      </c>
      <c r="B107" s="24" t="s">
        <v>302</v>
      </c>
      <c r="C107" s="25" t="s">
        <v>445</v>
      </c>
      <c r="D107" s="18">
        <v>5970855</v>
      </c>
      <c r="E107" s="18">
        <v>2985427.5</v>
      </c>
      <c r="F107" s="4"/>
    </row>
    <row r="108" spans="1:6" ht="33" x14ac:dyDescent="0.25">
      <c r="A108" s="23" t="s">
        <v>341</v>
      </c>
      <c r="B108" s="24" t="s">
        <v>302</v>
      </c>
      <c r="C108" s="25" t="s">
        <v>446</v>
      </c>
      <c r="D108" s="18">
        <v>50000</v>
      </c>
      <c r="E108" s="18" t="s">
        <v>24</v>
      </c>
      <c r="F108" s="4"/>
    </row>
    <row r="109" spans="1:6" ht="33" x14ac:dyDescent="0.25">
      <c r="A109" s="23" t="s">
        <v>343</v>
      </c>
      <c r="B109" s="24" t="s">
        <v>302</v>
      </c>
      <c r="C109" s="25" t="s">
        <v>447</v>
      </c>
      <c r="D109" s="18">
        <v>50000</v>
      </c>
      <c r="E109" s="18" t="s">
        <v>24</v>
      </c>
      <c r="F109" s="4"/>
    </row>
    <row r="110" spans="1:6" ht="33" x14ac:dyDescent="0.25">
      <c r="A110" s="23" t="s">
        <v>407</v>
      </c>
      <c r="B110" s="24" t="s">
        <v>302</v>
      </c>
      <c r="C110" s="25" t="s">
        <v>448</v>
      </c>
      <c r="D110" s="18">
        <v>50000</v>
      </c>
      <c r="E110" s="18" t="s">
        <v>24</v>
      </c>
      <c r="F110" s="4"/>
    </row>
    <row r="111" spans="1:6" ht="43.5" x14ac:dyDescent="0.25">
      <c r="A111" s="23" t="s">
        <v>449</v>
      </c>
      <c r="B111" s="24" t="s">
        <v>302</v>
      </c>
      <c r="C111" s="25" t="s">
        <v>450</v>
      </c>
      <c r="D111" s="18">
        <v>873000</v>
      </c>
      <c r="E111" s="18">
        <v>475329</v>
      </c>
      <c r="F111" s="4"/>
    </row>
    <row r="112" spans="1:6" ht="43.5" x14ac:dyDescent="0.25">
      <c r="A112" s="23" t="s">
        <v>325</v>
      </c>
      <c r="B112" s="24" t="s">
        <v>302</v>
      </c>
      <c r="C112" s="25" t="s">
        <v>451</v>
      </c>
      <c r="D112" s="18">
        <v>423000</v>
      </c>
      <c r="E112" s="18">
        <v>30000</v>
      </c>
      <c r="F112" s="4"/>
    </row>
    <row r="113" spans="1:6" ht="43.5" x14ac:dyDescent="0.25">
      <c r="A113" s="23" t="s">
        <v>327</v>
      </c>
      <c r="B113" s="24" t="s">
        <v>302</v>
      </c>
      <c r="C113" s="25" t="s">
        <v>452</v>
      </c>
      <c r="D113" s="18">
        <v>423000</v>
      </c>
      <c r="E113" s="18">
        <v>30000</v>
      </c>
      <c r="F113" s="4"/>
    </row>
    <row r="114" spans="1:6" ht="33" x14ac:dyDescent="0.25">
      <c r="A114" s="23" t="s">
        <v>329</v>
      </c>
      <c r="B114" s="24" t="s">
        <v>302</v>
      </c>
      <c r="C114" s="25" t="s">
        <v>453</v>
      </c>
      <c r="D114" s="18">
        <v>423000</v>
      </c>
      <c r="E114" s="18">
        <v>30000</v>
      </c>
      <c r="F114" s="4"/>
    </row>
    <row r="115" spans="1:6" ht="43.5" x14ac:dyDescent="0.25">
      <c r="A115" s="23" t="s">
        <v>440</v>
      </c>
      <c r="B115" s="24" t="s">
        <v>302</v>
      </c>
      <c r="C115" s="25" t="s">
        <v>454</v>
      </c>
      <c r="D115" s="18">
        <v>450000</v>
      </c>
      <c r="E115" s="18">
        <v>445329</v>
      </c>
      <c r="F115" s="4"/>
    </row>
    <row r="116" spans="1:6" ht="33" x14ac:dyDescent="0.25">
      <c r="A116" s="23" t="s">
        <v>455</v>
      </c>
      <c r="B116" s="24" t="s">
        <v>302</v>
      </c>
      <c r="C116" s="25" t="s">
        <v>456</v>
      </c>
      <c r="D116" s="18">
        <v>100000</v>
      </c>
      <c r="E116" s="18">
        <v>95329</v>
      </c>
      <c r="F116" s="4"/>
    </row>
    <row r="117" spans="1:6" ht="33" x14ac:dyDescent="0.25">
      <c r="A117" s="23" t="s">
        <v>457</v>
      </c>
      <c r="B117" s="24" t="s">
        <v>302</v>
      </c>
      <c r="C117" s="25" t="s">
        <v>458</v>
      </c>
      <c r="D117" s="18">
        <v>100000</v>
      </c>
      <c r="E117" s="18">
        <v>95329</v>
      </c>
      <c r="F117" s="4"/>
    </row>
    <row r="118" spans="1:6" ht="54" x14ac:dyDescent="0.25">
      <c r="A118" s="23" t="s">
        <v>442</v>
      </c>
      <c r="B118" s="24" t="s">
        <v>302</v>
      </c>
      <c r="C118" s="25" t="s">
        <v>459</v>
      </c>
      <c r="D118" s="18">
        <v>350000</v>
      </c>
      <c r="E118" s="18">
        <v>350000</v>
      </c>
      <c r="F118" s="4"/>
    </row>
    <row r="119" spans="1:6" ht="43.5" x14ac:dyDescent="0.25">
      <c r="A119" s="23" t="s">
        <v>444</v>
      </c>
      <c r="B119" s="24" t="s">
        <v>302</v>
      </c>
      <c r="C119" s="25" t="s">
        <v>460</v>
      </c>
      <c r="D119" s="18">
        <v>350000</v>
      </c>
      <c r="E119" s="18">
        <v>350000</v>
      </c>
      <c r="F119" s="4"/>
    </row>
    <row r="120" spans="1:6" ht="33" x14ac:dyDescent="0.25">
      <c r="A120" s="23" t="s">
        <v>461</v>
      </c>
      <c r="B120" s="24" t="s">
        <v>302</v>
      </c>
      <c r="C120" s="25" t="s">
        <v>462</v>
      </c>
      <c r="D120" s="18">
        <v>147679000.38999999</v>
      </c>
      <c r="E120" s="18">
        <v>21858830.68</v>
      </c>
      <c r="F120" s="4"/>
    </row>
    <row r="121" spans="1:6" ht="33" x14ac:dyDescent="0.25">
      <c r="A121" s="23" t="s">
        <v>463</v>
      </c>
      <c r="B121" s="24" t="s">
        <v>302</v>
      </c>
      <c r="C121" s="25" t="s">
        <v>464</v>
      </c>
      <c r="D121" s="18">
        <v>2332100</v>
      </c>
      <c r="E121" s="18">
        <v>172163</v>
      </c>
      <c r="F121" s="4"/>
    </row>
    <row r="122" spans="1:6" ht="43.5" x14ac:dyDescent="0.25">
      <c r="A122" s="23" t="s">
        <v>325</v>
      </c>
      <c r="B122" s="24" t="s">
        <v>302</v>
      </c>
      <c r="C122" s="25" t="s">
        <v>465</v>
      </c>
      <c r="D122" s="18">
        <v>1346600</v>
      </c>
      <c r="E122" s="18">
        <v>172163</v>
      </c>
      <c r="F122" s="4"/>
    </row>
    <row r="123" spans="1:6" ht="43.5" x14ac:dyDescent="0.25">
      <c r="A123" s="23" t="s">
        <v>327</v>
      </c>
      <c r="B123" s="24" t="s">
        <v>302</v>
      </c>
      <c r="C123" s="25" t="s">
        <v>466</v>
      </c>
      <c r="D123" s="18">
        <v>1346600</v>
      </c>
      <c r="E123" s="18">
        <v>172163</v>
      </c>
      <c r="F123" s="4"/>
    </row>
    <row r="124" spans="1:6" ht="43.5" x14ac:dyDescent="0.25">
      <c r="A124" s="23" t="s">
        <v>361</v>
      </c>
      <c r="B124" s="24" t="s">
        <v>302</v>
      </c>
      <c r="C124" s="25" t="s">
        <v>467</v>
      </c>
      <c r="D124" s="18">
        <v>41800</v>
      </c>
      <c r="E124" s="18" t="s">
        <v>24</v>
      </c>
      <c r="F124" s="4"/>
    </row>
    <row r="125" spans="1:6" ht="33" x14ac:dyDescent="0.25">
      <c r="A125" s="23" t="s">
        <v>329</v>
      </c>
      <c r="B125" s="24" t="s">
        <v>302</v>
      </c>
      <c r="C125" s="25" t="s">
        <v>468</v>
      </c>
      <c r="D125" s="18">
        <v>1304800</v>
      </c>
      <c r="E125" s="18">
        <v>172163</v>
      </c>
      <c r="F125" s="4"/>
    </row>
    <row r="126" spans="1:6" ht="33" x14ac:dyDescent="0.25">
      <c r="A126" s="23" t="s">
        <v>395</v>
      </c>
      <c r="B126" s="24" t="s">
        <v>302</v>
      </c>
      <c r="C126" s="25" t="s">
        <v>469</v>
      </c>
      <c r="D126" s="18">
        <v>985500</v>
      </c>
      <c r="E126" s="18" t="s">
        <v>24</v>
      </c>
      <c r="F126" s="4"/>
    </row>
    <row r="127" spans="1:6" ht="33" x14ac:dyDescent="0.25">
      <c r="A127" s="23" t="s">
        <v>470</v>
      </c>
      <c r="B127" s="24" t="s">
        <v>302</v>
      </c>
      <c r="C127" s="25" t="s">
        <v>471</v>
      </c>
      <c r="D127" s="18">
        <v>985500</v>
      </c>
      <c r="E127" s="18" t="s">
        <v>24</v>
      </c>
      <c r="F127" s="4"/>
    </row>
    <row r="128" spans="1:6" ht="33" x14ac:dyDescent="0.25">
      <c r="A128" s="23" t="s">
        <v>472</v>
      </c>
      <c r="B128" s="24" t="s">
        <v>302</v>
      </c>
      <c r="C128" s="25" t="s">
        <v>473</v>
      </c>
      <c r="D128" s="18">
        <v>63000</v>
      </c>
      <c r="E128" s="18">
        <v>59160</v>
      </c>
      <c r="F128" s="4"/>
    </row>
    <row r="129" spans="1:6" ht="43.5" x14ac:dyDescent="0.25">
      <c r="A129" s="23" t="s">
        <v>325</v>
      </c>
      <c r="B129" s="24" t="s">
        <v>302</v>
      </c>
      <c r="C129" s="25" t="s">
        <v>474</v>
      </c>
      <c r="D129" s="18">
        <v>63000</v>
      </c>
      <c r="E129" s="18">
        <v>59160</v>
      </c>
      <c r="F129" s="4"/>
    </row>
    <row r="130" spans="1:6" ht="43.5" x14ac:dyDescent="0.25">
      <c r="A130" s="23" t="s">
        <v>327</v>
      </c>
      <c r="B130" s="24" t="s">
        <v>302</v>
      </c>
      <c r="C130" s="25" t="s">
        <v>475</v>
      </c>
      <c r="D130" s="18">
        <v>63000</v>
      </c>
      <c r="E130" s="18">
        <v>59160</v>
      </c>
      <c r="F130" s="4"/>
    </row>
    <row r="131" spans="1:6" ht="33" x14ac:dyDescent="0.25">
      <c r="A131" s="23" t="s">
        <v>329</v>
      </c>
      <c r="B131" s="24" t="s">
        <v>302</v>
      </c>
      <c r="C131" s="25" t="s">
        <v>476</v>
      </c>
      <c r="D131" s="18">
        <v>63000</v>
      </c>
      <c r="E131" s="18">
        <v>59160</v>
      </c>
      <c r="F131" s="4"/>
    </row>
    <row r="132" spans="1:6" ht="33" x14ac:dyDescent="0.25">
      <c r="A132" s="23" t="s">
        <v>477</v>
      </c>
      <c r="B132" s="24" t="s">
        <v>302</v>
      </c>
      <c r="C132" s="25" t="s">
        <v>478</v>
      </c>
      <c r="D132" s="18">
        <v>3100000</v>
      </c>
      <c r="E132" s="18">
        <v>2030939.3</v>
      </c>
      <c r="F132" s="4"/>
    </row>
    <row r="133" spans="1:6" ht="43.5" x14ac:dyDescent="0.25">
      <c r="A133" s="23" t="s">
        <v>325</v>
      </c>
      <c r="B133" s="24" t="s">
        <v>302</v>
      </c>
      <c r="C133" s="25" t="s">
        <v>479</v>
      </c>
      <c r="D133" s="18">
        <v>3100000</v>
      </c>
      <c r="E133" s="18">
        <v>2030939.3</v>
      </c>
      <c r="F133" s="4"/>
    </row>
    <row r="134" spans="1:6" ht="43.5" x14ac:dyDescent="0.25">
      <c r="A134" s="23" t="s">
        <v>327</v>
      </c>
      <c r="B134" s="24" t="s">
        <v>302</v>
      </c>
      <c r="C134" s="25" t="s">
        <v>480</v>
      </c>
      <c r="D134" s="18">
        <v>3100000</v>
      </c>
      <c r="E134" s="18">
        <v>2030939.3</v>
      </c>
      <c r="F134" s="4"/>
    </row>
    <row r="135" spans="1:6" ht="33" x14ac:dyDescent="0.25">
      <c r="A135" s="23" t="s">
        <v>329</v>
      </c>
      <c r="B135" s="24" t="s">
        <v>302</v>
      </c>
      <c r="C135" s="25" t="s">
        <v>481</v>
      </c>
      <c r="D135" s="18">
        <v>3100000</v>
      </c>
      <c r="E135" s="18">
        <v>2030939.3</v>
      </c>
      <c r="F135" s="4"/>
    </row>
    <row r="136" spans="1:6" ht="33" x14ac:dyDescent="0.25">
      <c r="A136" s="23" t="s">
        <v>482</v>
      </c>
      <c r="B136" s="24" t="s">
        <v>302</v>
      </c>
      <c r="C136" s="25" t="s">
        <v>483</v>
      </c>
      <c r="D136" s="18">
        <v>137956140.38999999</v>
      </c>
      <c r="E136" s="18">
        <v>18847855.77</v>
      </c>
      <c r="F136" s="4"/>
    </row>
    <row r="137" spans="1:6" ht="43.5" x14ac:dyDescent="0.25">
      <c r="A137" s="23" t="s">
        <v>325</v>
      </c>
      <c r="B137" s="24" t="s">
        <v>302</v>
      </c>
      <c r="C137" s="25" t="s">
        <v>484</v>
      </c>
      <c r="D137" s="18">
        <v>137956140.38999999</v>
      </c>
      <c r="E137" s="18">
        <v>18847855.77</v>
      </c>
      <c r="F137" s="4"/>
    </row>
    <row r="138" spans="1:6" ht="43.5" x14ac:dyDescent="0.25">
      <c r="A138" s="23" t="s">
        <v>327</v>
      </c>
      <c r="B138" s="24" t="s">
        <v>302</v>
      </c>
      <c r="C138" s="25" t="s">
        <v>485</v>
      </c>
      <c r="D138" s="18">
        <v>137956140.38999999</v>
      </c>
      <c r="E138" s="18">
        <v>18847855.77</v>
      </c>
      <c r="F138" s="4"/>
    </row>
    <row r="139" spans="1:6" ht="43.5" x14ac:dyDescent="0.25">
      <c r="A139" s="23" t="s">
        <v>390</v>
      </c>
      <c r="B139" s="24" t="s">
        <v>302</v>
      </c>
      <c r="C139" s="25" t="s">
        <v>486</v>
      </c>
      <c r="D139" s="18">
        <v>25360250</v>
      </c>
      <c r="E139" s="18" t="s">
        <v>24</v>
      </c>
      <c r="F139" s="4"/>
    </row>
    <row r="140" spans="1:6" ht="33" x14ac:dyDescent="0.25">
      <c r="A140" s="23" t="s">
        <v>329</v>
      </c>
      <c r="B140" s="24" t="s">
        <v>302</v>
      </c>
      <c r="C140" s="25" t="s">
        <v>487</v>
      </c>
      <c r="D140" s="18">
        <v>97334575.599999994</v>
      </c>
      <c r="E140" s="18">
        <v>13431237.970000001</v>
      </c>
      <c r="F140" s="4"/>
    </row>
    <row r="141" spans="1:6" ht="33" x14ac:dyDescent="0.25">
      <c r="A141" s="23" t="s">
        <v>393</v>
      </c>
      <c r="B141" s="24" t="s">
        <v>302</v>
      </c>
      <c r="C141" s="25" t="s">
        <v>488</v>
      </c>
      <c r="D141" s="18">
        <v>15261314.789999999</v>
      </c>
      <c r="E141" s="18">
        <v>5416617.7999999998</v>
      </c>
      <c r="F141" s="4"/>
    </row>
    <row r="142" spans="1:6" ht="33" x14ac:dyDescent="0.25">
      <c r="A142" s="23" t="s">
        <v>489</v>
      </c>
      <c r="B142" s="24" t="s">
        <v>302</v>
      </c>
      <c r="C142" s="25" t="s">
        <v>490</v>
      </c>
      <c r="D142" s="18">
        <v>4227760</v>
      </c>
      <c r="E142" s="18">
        <v>748712.61</v>
      </c>
      <c r="F142" s="4"/>
    </row>
    <row r="143" spans="1:6" ht="43.5" x14ac:dyDescent="0.25">
      <c r="A143" s="23" t="s">
        <v>325</v>
      </c>
      <c r="B143" s="24" t="s">
        <v>302</v>
      </c>
      <c r="C143" s="25" t="s">
        <v>491</v>
      </c>
      <c r="D143" s="18">
        <v>3712760</v>
      </c>
      <c r="E143" s="18">
        <v>748712.61</v>
      </c>
      <c r="F143" s="4"/>
    </row>
    <row r="144" spans="1:6" ht="43.5" x14ac:dyDescent="0.25">
      <c r="A144" s="23" t="s">
        <v>327</v>
      </c>
      <c r="B144" s="24" t="s">
        <v>302</v>
      </c>
      <c r="C144" s="25" t="s">
        <v>492</v>
      </c>
      <c r="D144" s="18">
        <v>3712760</v>
      </c>
      <c r="E144" s="18">
        <v>748712.61</v>
      </c>
      <c r="F144" s="4"/>
    </row>
    <row r="145" spans="1:6" ht="33" x14ac:dyDescent="0.25">
      <c r="A145" s="23" t="s">
        <v>329</v>
      </c>
      <c r="B145" s="24" t="s">
        <v>302</v>
      </c>
      <c r="C145" s="25" t="s">
        <v>493</v>
      </c>
      <c r="D145" s="18">
        <v>3202760</v>
      </c>
      <c r="E145" s="18">
        <v>522955.27</v>
      </c>
      <c r="F145" s="4"/>
    </row>
    <row r="146" spans="1:6" ht="33" x14ac:dyDescent="0.25">
      <c r="A146" s="23" t="s">
        <v>393</v>
      </c>
      <c r="B146" s="24" t="s">
        <v>302</v>
      </c>
      <c r="C146" s="25" t="s">
        <v>494</v>
      </c>
      <c r="D146" s="18">
        <v>510000</v>
      </c>
      <c r="E146" s="18">
        <v>225757.34</v>
      </c>
      <c r="F146" s="4"/>
    </row>
    <row r="147" spans="1:6" ht="43.5" x14ac:dyDescent="0.25">
      <c r="A147" s="23" t="s">
        <v>440</v>
      </c>
      <c r="B147" s="24" t="s">
        <v>302</v>
      </c>
      <c r="C147" s="25" t="s">
        <v>495</v>
      </c>
      <c r="D147" s="18">
        <v>515000</v>
      </c>
      <c r="E147" s="18" t="s">
        <v>24</v>
      </c>
      <c r="F147" s="4"/>
    </row>
    <row r="148" spans="1:6" ht="54" x14ac:dyDescent="0.25">
      <c r="A148" s="23" t="s">
        <v>442</v>
      </c>
      <c r="B148" s="24" t="s">
        <v>302</v>
      </c>
      <c r="C148" s="25" t="s">
        <v>496</v>
      </c>
      <c r="D148" s="18">
        <v>515000</v>
      </c>
      <c r="E148" s="18" t="s">
        <v>24</v>
      </c>
      <c r="F148" s="4"/>
    </row>
    <row r="149" spans="1:6" ht="43.5" x14ac:dyDescent="0.25">
      <c r="A149" s="23" t="s">
        <v>444</v>
      </c>
      <c r="B149" s="24" t="s">
        <v>302</v>
      </c>
      <c r="C149" s="25" t="s">
        <v>497</v>
      </c>
      <c r="D149" s="18">
        <v>515000</v>
      </c>
      <c r="E149" s="18" t="s">
        <v>24</v>
      </c>
      <c r="F149" s="4"/>
    </row>
    <row r="150" spans="1:6" ht="33" x14ac:dyDescent="0.25">
      <c r="A150" s="23" t="s">
        <v>498</v>
      </c>
      <c r="B150" s="24" t="s">
        <v>302</v>
      </c>
      <c r="C150" s="25" t="s">
        <v>499</v>
      </c>
      <c r="D150" s="18">
        <v>120841461.70999999</v>
      </c>
      <c r="E150" s="18">
        <v>26767571.719999999</v>
      </c>
      <c r="F150" s="4"/>
    </row>
    <row r="151" spans="1:6" ht="33" x14ac:dyDescent="0.25">
      <c r="A151" s="23" t="s">
        <v>500</v>
      </c>
      <c r="B151" s="24" t="s">
        <v>302</v>
      </c>
      <c r="C151" s="25" t="s">
        <v>501</v>
      </c>
      <c r="D151" s="18">
        <v>4427000</v>
      </c>
      <c r="E151" s="18">
        <v>813152.26</v>
      </c>
      <c r="F151" s="4"/>
    </row>
    <row r="152" spans="1:6" ht="43.5" x14ac:dyDescent="0.25">
      <c r="A152" s="23" t="s">
        <v>325</v>
      </c>
      <c r="B152" s="24" t="s">
        <v>302</v>
      </c>
      <c r="C152" s="25" t="s">
        <v>502</v>
      </c>
      <c r="D152" s="18">
        <v>3027000</v>
      </c>
      <c r="E152" s="18">
        <v>813152.26</v>
      </c>
      <c r="F152" s="4"/>
    </row>
    <row r="153" spans="1:6" ht="43.5" x14ac:dyDescent="0.25">
      <c r="A153" s="23" t="s">
        <v>327</v>
      </c>
      <c r="B153" s="24" t="s">
        <v>302</v>
      </c>
      <c r="C153" s="25" t="s">
        <v>503</v>
      </c>
      <c r="D153" s="18">
        <v>3027000</v>
      </c>
      <c r="E153" s="18">
        <v>813152.26</v>
      </c>
      <c r="F153" s="4"/>
    </row>
    <row r="154" spans="1:6" ht="33" x14ac:dyDescent="0.25">
      <c r="A154" s="23" t="s">
        <v>329</v>
      </c>
      <c r="B154" s="24" t="s">
        <v>302</v>
      </c>
      <c r="C154" s="25" t="s">
        <v>504</v>
      </c>
      <c r="D154" s="18">
        <v>3027000</v>
      </c>
      <c r="E154" s="18">
        <v>813152.26</v>
      </c>
      <c r="F154" s="4"/>
    </row>
    <row r="155" spans="1:6" ht="43.5" x14ac:dyDescent="0.25">
      <c r="A155" s="23" t="s">
        <v>505</v>
      </c>
      <c r="B155" s="24" t="s">
        <v>302</v>
      </c>
      <c r="C155" s="25" t="s">
        <v>506</v>
      </c>
      <c r="D155" s="18">
        <v>1400000</v>
      </c>
      <c r="E155" s="18" t="s">
        <v>24</v>
      </c>
      <c r="F155" s="4"/>
    </row>
    <row r="156" spans="1:6" ht="33" x14ac:dyDescent="0.25">
      <c r="A156" s="23" t="s">
        <v>507</v>
      </c>
      <c r="B156" s="24" t="s">
        <v>302</v>
      </c>
      <c r="C156" s="25" t="s">
        <v>508</v>
      </c>
      <c r="D156" s="18">
        <v>1400000</v>
      </c>
      <c r="E156" s="18" t="s">
        <v>24</v>
      </c>
      <c r="F156" s="4"/>
    </row>
    <row r="157" spans="1:6" ht="43.5" x14ac:dyDescent="0.25">
      <c r="A157" s="23" t="s">
        <v>509</v>
      </c>
      <c r="B157" s="24" t="s">
        <v>302</v>
      </c>
      <c r="C157" s="25" t="s">
        <v>510</v>
      </c>
      <c r="D157" s="18">
        <v>1400000</v>
      </c>
      <c r="E157" s="18" t="s">
        <v>24</v>
      </c>
      <c r="F157" s="4"/>
    </row>
    <row r="158" spans="1:6" ht="33" x14ac:dyDescent="0.25">
      <c r="A158" s="23" t="s">
        <v>511</v>
      </c>
      <c r="B158" s="24" t="s">
        <v>302</v>
      </c>
      <c r="C158" s="25" t="s">
        <v>512</v>
      </c>
      <c r="D158" s="18">
        <v>97440930.159999996</v>
      </c>
      <c r="E158" s="18">
        <v>24383925.710000001</v>
      </c>
      <c r="F158" s="4"/>
    </row>
    <row r="159" spans="1:6" ht="43.5" x14ac:dyDescent="0.25">
      <c r="A159" s="23" t="s">
        <v>325</v>
      </c>
      <c r="B159" s="24" t="s">
        <v>302</v>
      </c>
      <c r="C159" s="25" t="s">
        <v>513</v>
      </c>
      <c r="D159" s="18">
        <v>42648896.060000002</v>
      </c>
      <c r="E159" s="18">
        <v>3709289.42</v>
      </c>
      <c r="F159" s="4"/>
    </row>
    <row r="160" spans="1:6" ht="43.5" x14ac:dyDescent="0.25">
      <c r="A160" s="23" t="s">
        <v>327</v>
      </c>
      <c r="B160" s="24" t="s">
        <v>302</v>
      </c>
      <c r="C160" s="25" t="s">
        <v>514</v>
      </c>
      <c r="D160" s="18">
        <v>42648896.060000002</v>
      </c>
      <c r="E160" s="18">
        <v>3709289.42</v>
      </c>
      <c r="F160" s="4"/>
    </row>
    <row r="161" spans="1:6" ht="43.5" x14ac:dyDescent="0.25">
      <c r="A161" s="23" t="s">
        <v>390</v>
      </c>
      <c r="B161" s="24" t="s">
        <v>302</v>
      </c>
      <c r="C161" s="25" t="s">
        <v>515</v>
      </c>
      <c r="D161" s="18">
        <v>27098841.399999999</v>
      </c>
      <c r="E161" s="18">
        <v>2650403.8399999999</v>
      </c>
      <c r="F161" s="4"/>
    </row>
    <row r="162" spans="1:6" ht="33" x14ac:dyDescent="0.25">
      <c r="A162" s="23" t="s">
        <v>329</v>
      </c>
      <c r="B162" s="24" t="s">
        <v>302</v>
      </c>
      <c r="C162" s="25" t="s">
        <v>516</v>
      </c>
      <c r="D162" s="18">
        <v>15550054.66</v>
      </c>
      <c r="E162" s="18">
        <v>1058885.58</v>
      </c>
      <c r="F162" s="4"/>
    </row>
    <row r="163" spans="1:6" ht="43.5" x14ac:dyDescent="0.25">
      <c r="A163" s="23" t="s">
        <v>505</v>
      </c>
      <c r="B163" s="24" t="s">
        <v>302</v>
      </c>
      <c r="C163" s="25" t="s">
        <v>517</v>
      </c>
      <c r="D163" s="18">
        <v>23565434.100000001</v>
      </c>
      <c r="E163" s="18">
        <v>3127836.29</v>
      </c>
      <c r="F163" s="4"/>
    </row>
    <row r="164" spans="1:6" ht="33" x14ac:dyDescent="0.25">
      <c r="A164" s="23" t="s">
        <v>507</v>
      </c>
      <c r="B164" s="24" t="s">
        <v>302</v>
      </c>
      <c r="C164" s="25" t="s">
        <v>518</v>
      </c>
      <c r="D164" s="18">
        <v>23565434.100000001</v>
      </c>
      <c r="E164" s="18">
        <v>3127836.29</v>
      </c>
      <c r="F164" s="4"/>
    </row>
    <row r="165" spans="1:6" ht="43.5" x14ac:dyDescent="0.25">
      <c r="A165" s="23" t="s">
        <v>519</v>
      </c>
      <c r="B165" s="24" t="s">
        <v>302</v>
      </c>
      <c r="C165" s="25" t="s">
        <v>520</v>
      </c>
      <c r="D165" s="18">
        <v>23565434.100000001</v>
      </c>
      <c r="E165" s="18">
        <v>3127836.29</v>
      </c>
      <c r="F165" s="4"/>
    </row>
    <row r="166" spans="1:6" ht="33" x14ac:dyDescent="0.25">
      <c r="A166" s="23" t="s">
        <v>341</v>
      </c>
      <c r="B166" s="24" t="s">
        <v>302</v>
      </c>
      <c r="C166" s="25" t="s">
        <v>521</v>
      </c>
      <c r="D166" s="18">
        <v>31226600</v>
      </c>
      <c r="E166" s="18">
        <v>17546800</v>
      </c>
      <c r="F166" s="4"/>
    </row>
    <row r="167" spans="1:6" ht="54" x14ac:dyDescent="0.25">
      <c r="A167" s="23" t="s">
        <v>522</v>
      </c>
      <c r="B167" s="24" t="s">
        <v>302</v>
      </c>
      <c r="C167" s="25" t="s">
        <v>523</v>
      </c>
      <c r="D167" s="18">
        <v>2698000</v>
      </c>
      <c r="E167" s="18" t="s">
        <v>24</v>
      </c>
      <c r="F167" s="4"/>
    </row>
    <row r="168" spans="1:6" ht="54" x14ac:dyDescent="0.25">
      <c r="A168" s="23" t="s">
        <v>524</v>
      </c>
      <c r="B168" s="24" t="s">
        <v>302</v>
      </c>
      <c r="C168" s="25" t="s">
        <v>525</v>
      </c>
      <c r="D168" s="18">
        <v>2698000</v>
      </c>
      <c r="E168" s="18" t="s">
        <v>24</v>
      </c>
      <c r="F168" s="4"/>
    </row>
    <row r="169" spans="1:6" ht="54" x14ac:dyDescent="0.25">
      <c r="A169" s="23" t="s">
        <v>526</v>
      </c>
      <c r="B169" s="24" t="s">
        <v>302</v>
      </c>
      <c r="C169" s="25" t="s">
        <v>527</v>
      </c>
      <c r="D169" s="18">
        <v>28528600</v>
      </c>
      <c r="E169" s="18">
        <v>17546800</v>
      </c>
      <c r="F169" s="4"/>
    </row>
    <row r="170" spans="1:6" ht="33" x14ac:dyDescent="0.25">
      <c r="A170" s="23" t="s">
        <v>528</v>
      </c>
      <c r="B170" s="24" t="s">
        <v>302</v>
      </c>
      <c r="C170" s="25" t="s">
        <v>529</v>
      </c>
      <c r="D170" s="18">
        <v>28528600</v>
      </c>
      <c r="E170" s="18">
        <v>17546800</v>
      </c>
      <c r="F170" s="4"/>
    </row>
    <row r="171" spans="1:6" ht="33" x14ac:dyDescent="0.25">
      <c r="A171" s="23" t="s">
        <v>530</v>
      </c>
      <c r="B171" s="24" t="s">
        <v>302</v>
      </c>
      <c r="C171" s="25" t="s">
        <v>531</v>
      </c>
      <c r="D171" s="18">
        <v>8905504.9499999993</v>
      </c>
      <c r="E171" s="18">
        <v>1570493.75</v>
      </c>
      <c r="F171" s="4"/>
    </row>
    <row r="172" spans="1:6" ht="43.5" x14ac:dyDescent="0.25">
      <c r="A172" s="23" t="s">
        <v>325</v>
      </c>
      <c r="B172" s="24" t="s">
        <v>302</v>
      </c>
      <c r="C172" s="25" t="s">
        <v>532</v>
      </c>
      <c r="D172" s="18">
        <v>8755504.9499999993</v>
      </c>
      <c r="E172" s="18">
        <v>1521493.75</v>
      </c>
      <c r="F172" s="4"/>
    </row>
    <row r="173" spans="1:6" ht="43.5" x14ac:dyDescent="0.25">
      <c r="A173" s="23" t="s">
        <v>327</v>
      </c>
      <c r="B173" s="24" t="s">
        <v>302</v>
      </c>
      <c r="C173" s="25" t="s">
        <v>533</v>
      </c>
      <c r="D173" s="18">
        <v>8755504.9499999993</v>
      </c>
      <c r="E173" s="18">
        <v>1521493.75</v>
      </c>
      <c r="F173" s="4"/>
    </row>
    <row r="174" spans="1:6" ht="33" x14ac:dyDescent="0.25">
      <c r="A174" s="23" t="s">
        <v>329</v>
      </c>
      <c r="B174" s="24" t="s">
        <v>302</v>
      </c>
      <c r="C174" s="25" t="s">
        <v>534</v>
      </c>
      <c r="D174" s="18">
        <v>7140446.6699999999</v>
      </c>
      <c r="E174" s="18">
        <v>1036636.72</v>
      </c>
      <c r="F174" s="4"/>
    </row>
    <row r="175" spans="1:6" ht="33" x14ac:dyDescent="0.25">
      <c r="A175" s="23" t="s">
        <v>393</v>
      </c>
      <c r="B175" s="24" t="s">
        <v>302</v>
      </c>
      <c r="C175" s="25" t="s">
        <v>535</v>
      </c>
      <c r="D175" s="18">
        <v>1615058.28</v>
      </c>
      <c r="E175" s="18">
        <v>484857.03</v>
      </c>
      <c r="F175" s="4"/>
    </row>
    <row r="176" spans="1:6" ht="33" x14ac:dyDescent="0.25">
      <c r="A176" s="23" t="s">
        <v>395</v>
      </c>
      <c r="B176" s="24" t="s">
        <v>302</v>
      </c>
      <c r="C176" s="25" t="s">
        <v>536</v>
      </c>
      <c r="D176" s="18">
        <v>150000</v>
      </c>
      <c r="E176" s="18">
        <v>49000</v>
      </c>
      <c r="F176" s="4"/>
    </row>
    <row r="177" spans="1:6" ht="33" x14ac:dyDescent="0.25">
      <c r="A177" s="23" t="s">
        <v>470</v>
      </c>
      <c r="B177" s="24" t="s">
        <v>302</v>
      </c>
      <c r="C177" s="25" t="s">
        <v>537</v>
      </c>
      <c r="D177" s="18">
        <v>150000</v>
      </c>
      <c r="E177" s="18">
        <v>49000</v>
      </c>
      <c r="F177" s="4"/>
    </row>
    <row r="178" spans="1:6" ht="33" x14ac:dyDescent="0.25">
      <c r="A178" s="23" t="s">
        <v>538</v>
      </c>
      <c r="B178" s="24" t="s">
        <v>302</v>
      </c>
      <c r="C178" s="25" t="s">
        <v>539</v>
      </c>
      <c r="D178" s="18">
        <v>10068026.6</v>
      </c>
      <c r="E178" s="18" t="s">
        <v>24</v>
      </c>
      <c r="F178" s="4"/>
    </row>
    <row r="179" spans="1:6" ht="43.5" x14ac:dyDescent="0.25">
      <c r="A179" s="23" t="s">
        <v>325</v>
      </c>
      <c r="B179" s="24" t="s">
        <v>302</v>
      </c>
      <c r="C179" s="25" t="s">
        <v>540</v>
      </c>
      <c r="D179" s="18">
        <v>10068026.6</v>
      </c>
      <c r="E179" s="18" t="s">
        <v>24</v>
      </c>
      <c r="F179" s="4"/>
    </row>
    <row r="180" spans="1:6" ht="43.5" x14ac:dyDescent="0.25">
      <c r="A180" s="23" t="s">
        <v>327</v>
      </c>
      <c r="B180" s="24" t="s">
        <v>302</v>
      </c>
      <c r="C180" s="25" t="s">
        <v>541</v>
      </c>
      <c r="D180" s="18">
        <v>10068026.6</v>
      </c>
      <c r="E180" s="18" t="s">
        <v>24</v>
      </c>
      <c r="F180" s="4"/>
    </row>
    <row r="181" spans="1:6" ht="33" x14ac:dyDescent="0.25">
      <c r="A181" s="23" t="s">
        <v>329</v>
      </c>
      <c r="B181" s="24" t="s">
        <v>302</v>
      </c>
      <c r="C181" s="25" t="s">
        <v>542</v>
      </c>
      <c r="D181" s="18">
        <v>10068026.6</v>
      </c>
      <c r="E181" s="18" t="s">
        <v>24</v>
      </c>
      <c r="F181" s="4"/>
    </row>
    <row r="182" spans="1:6" ht="33" x14ac:dyDescent="0.25">
      <c r="A182" s="23" t="s">
        <v>543</v>
      </c>
      <c r="B182" s="24" t="s">
        <v>302</v>
      </c>
      <c r="C182" s="25" t="s">
        <v>544</v>
      </c>
      <c r="D182" s="18">
        <v>1271000</v>
      </c>
      <c r="E182" s="18" t="s">
        <v>24</v>
      </c>
      <c r="F182" s="4"/>
    </row>
    <row r="183" spans="1:6" ht="33" x14ac:dyDescent="0.25">
      <c r="A183" s="23" t="s">
        <v>545</v>
      </c>
      <c r="B183" s="24" t="s">
        <v>302</v>
      </c>
      <c r="C183" s="25" t="s">
        <v>546</v>
      </c>
      <c r="D183" s="18">
        <v>100000</v>
      </c>
      <c r="E183" s="18" t="s">
        <v>24</v>
      </c>
      <c r="F183" s="4"/>
    </row>
    <row r="184" spans="1:6" ht="43.5" x14ac:dyDescent="0.25">
      <c r="A184" s="23" t="s">
        <v>325</v>
      </c>
      <c r="B184" s="24" t="s">
        <v>302</v>
      </c>
      <c r="C184" s="25" t="s">
        <v>547</v>
      </c>
      <c r="D184" s="18">
        <v>100000</v>
      </c>
      <c r="E184" s="18" t="s">
        <v>24</v>
      </c>
      <c r="F184" s="4"/>
    </row>
    <row r="185" spans="1:6" ht="43.5" x14ac:dyDescent="0.25">
      <c r="A185" s="23" t="s">
        <v>327</v>
      </c>
      <c r="B185" s="24" t="s">
        <v>302</v>
      </c>
      <c r="C185" s="25" t="s">
        <v>548</v>
      </c>
      <c r="D185" s="18">
        <v>100000</v>
      </c>
      <c r="E185" s="18" t="s">
        <v>24</v>
      </c>
      <c r="F185" s="4"/>
    </row>
    <row r="186" spans="1:6" ht="33" x14ac:dyDescent="0.25">
      <c r="A186" s="23" t="s">
        <v>329</v>
      </c>
      <c r="B186" s="24" t="s">
        <v>302</v>
      </c>
      <c r="C186" s="25" t="s">
        <v>549</v>
      </c>
      <c r="D186" s="18">
        <v>100000</v>
      </c>
      <c r="E186" s="18" t="s">
        <v>24</v>
      </c>
      <c r="F186" s="4"/>
    </row>
    <row r="187" spans="1:6" ht="43.5" x14ac:dyDescent="0.25">
      <c r="A187" s="23" t="s">
        <v>550</v>
      </c>
      <c r="B187" s="24" t="s">
        <v>302</v>
      </c>
      <c r="C187" s="25" t="s">
        <v>551</v>
      </c>
      <c r="D187" s="18">
        <v>417000</v>
      </c>
      <c r="E187" s="18" t="s">
        <v>24</v>
      </c>
      <c r="F187" s="4"/>
    </row>
    <row r="188" spans="1:6" ht="43.5" x14ac:dyDescent="0.25">
      <c r="A188" s="23" t="s">
        <v>325</v>
      </c>
      <c r="B188" s="24" t="s">
        <v>302</v>
      </c>
      <c r="C188" s="25" t="s">
        <v>552</v>
      </c>
      <c r="D188" s="18">
        <v>357000</v>
      </c>
      <c r="E188" s="18" t="s">
        <v>24</v>
      </c>
      <c r="F188" s="4"/>
    </row>
    <row r="189" spans="1:6" ht="43.5" x14ac:dyDescent="0.25">
      <c r="A189" s="23" t="s">
        <v>327</v>
      </c>
      <c r="B189" s="24" t="s">
        <v>302</v>
      </c>
      <c r="C189" s="25" t="s">
        <v>553</v>
      </c>
      <c r="D189" s="18">
        <v>357000</v>
      </c>
      <c r="E189" s="18" t="s">
        <v>24</v>
      </c>
      <c r="F189" s="4"/>
    </row>
    <row r="190" spans="1:6" ht="33" x14ac:dyDescent="0.25">
      <c r="A190" s="23" t="s">
        <v>329</v>
      </c>
      <c r="B190" s="24" t="s">
        <v>302</v>
      </c>
      <c r="C190" s="25" t="s">
        <v>554</v>
      </c>
      <c r="D190" s="18">
        <v>357000</v>
      </c>
      <c r="E190" s="18" t="s">
        <v>24</v>
      </c>
      <c r="F190" s="4"/>
    </row>
    <row r="191" spans="1:6" ht="33" x14ac:dyDescent="0.25">
      <c r="A191" s="23" t="s">
        <v>395</v>
      </c>
      <c r="B191" s="24" t="s">
        <v>302</v>
      </c>
      <c r="C191" s="25" t="s">
        <v>555</v>
      </c>
      <c r="D191" s="18">
        <v>60000</v>
      </c>
      <c r="E191" s="18" t="s">
        <v>24</v>
      </c>
      <c r="F191" s="4"/>
    </row>
    <row r="192" spans="1:6" ht="33" x14ac:dyDescent="0.25">
      <c r="A192" s="23" t="s">
        <v>556</v>
      </c>
      <c r="B192" s="24" t="s">
        <v>302</v>
      </c>
      <c r="C192" s="25" t="s">
        <v>557</v>
      </c>
      <c r="D192" s="18">
        <v>60000</v>
      </c>
      <c r="E192" s="18" t="s">
        <v>24</v>
      </c>
      <c r="F192" s="4"/>
    </row>
    <row r="193" spans="1:6" ht="33" x14ac:dyDescent="0.25">
      <c r="A193" s="23" t="s">
        <v>558</v>
      </c>
      <c r="B193" s="24" t="s">
        <v>302</v>
      </c>
      <c r="C193" s="25" t="s">
        <v>559</v>
      </c>
      <c r="D193" s="18">
        <v>754000</v>
      </c>
      <c r="E193" s="18" t="s">
        <v>24</v>
      </c>
      <c r="F193" s="4"/>
    </row>
    <row r="194" spans="1:6" ht="43.5" x14ac:dyDescent="0.25">
      <c r="A194" s="23" t="s">
        <v>325</v>
      </c>
      <c r="B194" s="24" t="s">
        <v>302</v>
      </c>
      <c r="C194" s="25" t="s">
        <v>560</v>
      </c>
      <c r="D194" s="18">
        <v>754000</v>
      </c>
      <c r="E194" s="18" t="s">
        <v>24</v>
      </c>
      <c r="F194" s="4"/>
    </row>
    <row r="195" spans="1:6" ht="43.5" x14ac:dyDescent="0.25">
      <c r="A195" s="23" t="s">
        <v>327</v>
      </c>
      <c r="B195" s="24" t="s">
        <v>302</v>
      </c>
      <c r="C195" s="25" t="s">
        <v>561</v>
      </c>
      <c r="D195" s="18">
        <v>754000</v>
      </c>
      <c r="E195" s="18" t="s">
        <v>24</v>
      </c>
      <c r="F195" s="4"/>
    </row>
    <row r="196" spans="1:6" ht="33" x14ac:dyDescent="0.25">
      <c r="A196" s="23" t="s">
        <v>329</v>
      </c>
      <c r="B196" s="24" t="s">
        <v>302</v>
      </c>
      <c r="C196" s="25" t="s">
        <v>562</v>
      </c>
      <c r="D196" s="18">
        <v>754000</v>
      </c>
      <c r="E196" s="18" t="s">
        <v>24</v>
      </c>
      <c r="F196" s="4"/>
    </row>
    <row r="197" spans="1:6" ht="33" x14ac:dyDescent="0.25">
      <c r="A197" s="23" t="s">
        <v>563</v>
      </c>
      <c r="B197" s="24" t="s">
        <v>302</v>
      </c>
      <c r="C197" s="25" t="s">
        <v>564</v>
      </c>
      <c r="D197" s="18">
        <v>1185847711.72</v>
      </c>
      <c r="E197" s="18">
        <v>317165351.86000001</v>
      </c>
      <c r="F197" s="4"/>
    </row>
    <row r="198" spans="1:6" ht="33" x14ac:dyDescent="0.25">
      <c r="A198" s="23" t="s">
        <v>565</v>
      </c>
      <c r="B198" s="24" t="s">
        <v>302</v>
      </c>
      <c r="C198" s="25" t="s">
        <v>566</v>
      </c>
      <c r="D198" s="18">
        <v>265275006.38999999</v>
      </c>
      <c r="E198" s="18">
        <v>84640725.310000002</v>
      </c>
      <c r="F198" s="4"/>
    </row>
    <row r="199" spans="1:6" ht="43.5" x14ac:dyDescent="0.25">
      <c r="A199" s="23" t="s">
        <v>440</v>
      </c>
      <c r="B199" s="24" t="s">
        <v>302</v>
      </c>
      <c r="C199" s="25" t="s">
        <v>567</v>
      </c>
      <c r="D199" s="18">
        <v>265275006.38999999</v>
      </c>
      <c r="E199" s="18">
        <v>84640725.310000002</v>
      </c>
      <c r="F199" s="4"/>
    </row>
    <row r="200" spans="1:6" ht="33" x14ac:dyDescent="0.25">
      <c r="A200" s="23" t="s">
        <v>455</v>
      </c>
      <c r="B200" s="24" t="s">
        <v>302</v>
      </c>
      <c r="C200" s="25" t="s">
        <v>568</v>
      </c>
      <c r="D200" s="18">
        <v>190079169.38999999</v>
      </c>
      <c r="E200" s="18">
        <v>59956020.509999998</v>
      </c>
      <c r="F200" s="4"/>
    </row>
    <row r="201" spans="1:6" ht="54" x14ac:dyDescent="0.25">
      <c r="A201" s="23" t="s">
        <v>569</v>
      </c>
      <c r="B201" s="24" t="s">
        <v>302</v>
      </c>
      <c r="C201" s="25" t="s">
        <v>570</v>
      </c>
      <c r="D201" s="18">
        <v>180329013.03999999</v>
      </c>
      <c r="E201" s="18">
        <v>58316207.469999999</v>
      </c>
      <c r="F201" s="4"/>
    </row>
    <row r="202" spans="1:6" ht="33" x14ac:dyDescent="0.25">
      <c r="A202" s="23" t="s">
        <v>457</v>
      </c>
      <c r="B202" s="24" t="s">
        <v>302</v>
      </c>
      <c r="C202" s="25" t="s">
        <v>571</v>
      </c>
      <c r="D202" s="18">
        <v>9750156.3499999996</v>
      </c>
      <c r="E202" s="18">
        <v>1639813.04</v>
      </c>
      <c r="F202" s="4"/>
    </row>
    <row r="203" spans="1:6" ht="33" x14ac:dyDescent="0.25">
      <c r="A203" s="23" t="s">
        <v>572</v>
      </c>
      <c r="B203" s="24" t="s">
        <v>302</v>
      </c>
      <c r="C203" s="25" t="s">
        <v>573</v>
      </c>
      <c r="D203" s="18">
        <v>75195837</v>
      </c>
      <c r="E203" s="18">
        <v>24684704.800000001</v>
      </c>
      <c r="F203" s="4"/>
    </row>
    <row r="204" spans="1:6" ht="54" x14ac:dyDescent="0.25">
      <c r="A204" s="23" t="s">
        <v>574</v>
      </c>
      <c r="B204" s="24" t="s">
        <v>302</v>
      </c>
      <c r="C204" s="25" t="s">
        <v>575</v>
      </c>
      <c r="D204" s="18">
        <v>73679781.159999996</v>
      </c>
      <c r="E204" s="18">
        <v>23561863.379999999</v>
      </c>
      <c r="F204" s="4"/>
    </row>
    <row r="205" spans="1:6" ht="33" x14ac:dyDescent="0.25">
      <c r="A205" s="23" t="s">
        <v>576</v>
      </c>
      <c r="B205" s="24" t="s">
        <v>302</v>
      </c>
      <c r="C205" s="25" t="s">
        <v>577</v>
      </c>
      <c r="D205" s="18">
        <v>1516055.84</v>
      </c>
      <c r="E205" s="18">
        <v>1122841.42</v>
      </c>
      <c r="F205" s="4"/>
    </row>
    <row r="206" spans="1:6" ht="33" x14ac:dyDescent="0.25">
      <c r="A206" s="23" t="s">
        <v>578</v>
      </c>
      <c r="B206" s="24" t="s">
        <v>302</v>
      </c>
      <c r="C206" s="25" t="s">
        <v>579</v>
      </c>
      <c r="D206" s="18">
        <v>796270584.33000004</v>
      </c>
      <c r="E206" s="18">
        <v>199247156.97</v>
      </c>
      <c r="F206" s="4"/>
    </row>
    <row r="207" spans="1:6" ht="64.5" x14ac:dyDescent="0.25">
      <c r="A207" s="23" t="s">
        <v>307</v>
      </c>
      <c r="B207" s="24" t="s">
        <v>302</v>
      </c>
      <c r="C207" s="25" t="s">
        <v>580</v>
      </c>
      <c r="D207" s="18">
        <v>28296833</v>
      </c>
      <c r="E207" s="18">
        <v>4331299.38</v>
      </c>
      <c r="F207" s="4"/>
    </row>
    <row r="208" spans="1:6" ht="33" x14ac:dyDescent="0.25">
      <c r="A208" s="23" t="s">
        <v>377</v>
      </c>
      <c r="B208" s="24" t="s">
        <v>302</v>
      </c>
      <c r="C208" s="25" t="s">
        <v>581</v>
      </c>
      <c r="D208" s="18">
        <v>28296833</v>
      </c>
      <c r="E208" s="18">
        <v>4331299.38</v>
      </c>
      <c r="F208" s="4"/>
    </row>
    <row r="209" spans="1:6" ht="33" x14ac:dyDescent="0.25">
      <c r="A209" s="23" t="s">
        <v>379</v>
      </c>
      <c r="B209" s="24" t="s">
        <v>302</v>
      </c>
      <c r="C209" s="25" t="s">
        <v>582</v>
      </c>
      <c r="D209" s="18">
        <v>21766735</v>
      </c>
      <c r="E209" s="18">
        <v>3351433.26</v>
      </c>
      <c r="F209" s="4"/>
    </row>
    <row r="210" spans="1:6" ht="43.5" x14ac:dyDescent="0.25">
      <c r="A210" s="23" t="s">
        <v>383</v>
      </c>
      <c r="B210" s="24" t="s">
        <v>302</v>
      </c>
      <c r="C210" s="25" t="s">
        <v>583</v>
      </c>
      <c r="D210" s="18">
        <v>6530098</v>
      </c>
      <c r="E210" s="18">
        <v>979866.12</v>
      </c>
      <c r="F210" s="4"/>
    </row>
    <row r="211" spans="1:6" ht="43.5" x14ac:dyDescent="0.25">
      <c r="A211" s="23" t="s">
        <v>325</v>
      </c>
      <c r="B211" s="24" t="s">
        <v>302</v>
      </c>
      <c r="C211" s="25" t="s">
        <v>584</v>
      </c>
      <c r="D211" s="18">
        <v>160900106.49000001</v>
      </c>
      <c r="E211" s="18">
        <v>2192905.83</v>
      </c>
      <c r="F211" s="4"/>
    </row>
    <row r="212" spans="1:6" ht="43.5" x14ac:dyDescent="0.25">
      <c r="A212" s="23" t="s">
        <v>327</v>
      </c>
      <c r="B212" s="24" t="s">
        <v>302</v>
      </c>
      <c r="C212" s="25" t="s">
        <v>585</v>
      </c>
      <c r="D212" s="18">
        <v>160900106.49000001</v>
      </c>
      <c r="E212" s="18">
        <v>2192905.83</v>
      </c>
      <c r="F212" s="4"/>
    </row>
    <row r="213" spans="1:6" ht="43.5" x14ac:dyDescent="0.25">
      <c r="A213" s="23" t="s">
        <v>361</v>
      </c>
      <c r="B213" s="24" t="s">
        <v>302</v>
      </c>
      <c r="C213" s="25" t="s">
        <v>586</v>
      </c>
      <c r="D213" s="18">
        <v>455763</v>
      </c>
      <c r="E213" s="18">
        <v>347403.49</v>
      </c>
      <c r="F213" s="4"/>
    </row>
    <row r="214" spans="1:6" ht="43.5" x14ac:dyDescent="0.25">
      <c r="A214" s="23" t="s">
        <v>390</v>
      </c>
      <c r="B214" s="24" t="s">
        <v>302</v>
      </c>
      <c r="C214" s="25" t="s">
        <v>587</v>
      </c>
      <c r="D214" s="18">
        <v>134333738.97</v>
      </c>
      <c r="E214" s="18" t="s">
        <v>24</v>
      </c>
      <c r="F214" s="4"/>
    </row>
    <row r="215" spans="1:6" ht="33" x14ac:dyDescent="0.25">
      <c r="A215" s="23" t="s">
        <v>329</v>
      </c>
      <c r="B215" s="24" t="s">
        <v>302</v>
      </c>
      <c r="C215" s="25" t="s">
        <v>588</v>
      </c>
      <c r="D215" s="18">
        <v>24461553.52</v>
      </c>
      <c r="E215" s="18">
        <v>952498.48</v>
      </c>
      <c r="F215" s="4"/>
    </row>
    <row r="216" spans="1:6" ht="33" x14ac:dyDescent="0.25">
      <c r="A216" s="23" t="s">
        <v>393</v>
      </c>
      <c r="B216" s="24" t="s">
        <v>302</v>
      </c>
      <c r="C216" s="25" t="s">
        <v>589</v>
      </c>
      <c r="D216" s="18">
        <v>1649051</v>
      </c>
      <c r="E216" s="18">
        <v>893003.86</v>
      </c>
      <c r="F216" s="4"/>
    </row>
    <row r="217" spans="1:6" ht="43.5" x14ac:dyDescent="0.25">
      <c r="A217" s="23" t="s">
        <v>505</v>
      </c>
      <c r="B217" s="24" t="s">
        <v>302</v>
      </c>
      <c r="C217" s="25" t="s">
        <v>590</v>
      </c>
      <c r="D217" s="18">
        <v>25000000</v>
      </c>
      <c r="E217" s="18" t="s">
        <v>24</v>
      </c>
      <c r="F217" s="4"/>
    </row>
    <row r="218" spans="1:6" ht="33" x14ac:dyDescent="0.25">
      <c r="A218" s="23" t="s">
        <v>507</v>
      </c>
      <c r="B218" s="24" t="s">
        <v>302</v>
      </c>
      <c r="C218" s="25" t="s">
        <v>591</v>
      </c>
      <c r="D218" s="18">
        <v>25000000</v>
      </c>
      <c r="E218" s="18" t="s">
        <v>24</v>
      </c>
      <c r="F218" s="4"/>
    </row>
    <row r="219" spans="1:6" ht="43.5" x14ac:dyDescent="0.25">
      <c r="A219" s="23" t="s">
        <v>519</v>
      </c>
      <c r="B219" s="24" t="s">
        <v>302</v>
      </c>
      <c r="C219" s="25" t="s">
        <v>592</v>
      </c>
      <c r="D219" s="18">
        <v>25000000</v>
      </c>
      <c r="E219" s="18" t="s">
        <v>24</v>
      </c>
      <c r="F219" s="4"/>
    </row>
    <row r="220" spans="1:6" ht="43.5" x14ac:dyDescent="0.25">
      <c r="A220" s="23" t="s">
        <v>440</v>
      </c>
      <c r="B220" s="24" t="s">
        <v>302</v>
      </c>
      <c r="C220" s="25" t="s">
        <v>593</v>
      </c>
      <c r="D220" s="18">
        <v>582062644.84000003</v>
      </c>
      <c r="E220" s="18">
        <v>192722951.75999999</v>
      </c>
      <c r="F220" s="4"/>
    </row>
    <row r="221" spans="1:6" ht="33" x14ac:dyDescent="0.25">
      <c r="A221" s="23" t="s">
        <v>455</v>
      </c>
      <c r="B221" s="24" t="s">
        <v>302</v>
      </c>
      <c r="C221" s="25" t="s">
        <v>594</v>
      </c>
      <c r="D221" s="18">
        <v>342197507.74000001</v>
      </c>
      <c r="E221" s="18">
        <v>114625687.56</v>
      </c>
      <c r="F221" s="4"/>
    </row>
    <row r="222" spans="1:6" ht="54" x14ac:dyDescent="0.25">
      <c r="A222" s="23" t="s">
        <v>569</v>
      </c>
      <c r="B222" s="24" t="s">
        <v>302</v>
      </c>
      <c r="C222" s="25" t="s">
        <v>595</v>
      </c>
      <c r="D222" s="18">
        <v>305425558.23000002</v>
      </c>
      <c r="E222" s="18">
        <v>101829292.38</v>
      </c>
      <c r="F222" s="4"/>
    </row>
    <row r="223" spans="1:6" ht="33" x14ac:dyDescent="0.25">
      <c r="A223" s="23" t="s">
        <v>457</v>
      </c>
      <c r="B223" s="24" t="s">
        <v>302</v>
      </c>
      <c r="C223" s="25" t="s">
        <v>596</v>
      </c>
      <c r="D223" s="18">
        <v>36771949.509999998</v>
      </c>
      <c r="E223" s="18">
        <v>12796395.18</v>
      </c>
      <c r="F223" s="4"/>
    </row>
    <row r="224" spans="1:6" ht="33" x14ac:dyDescent="0.25">
      <c r="A224" s="23" t="s">
        <v>572</v>
      </c>
      <c r="B224" s="24" t="s">
        <v>302</v>
      </c>
      <c r="C224" s="25" t="s">
        <v>597</v>
      </c>
      <c r="D224" s="18">
        <v>239865137.09999999</v>
      </c>
      <c r="E224" s="18">
        <v>78097264.200000003</v>
      </c>
      <c r="F224" s="4"/>
    </row>
    <row r="225" spans="1:6" ht="54" x14ac:dyDescent="0.25">
      <c r="A225" s="23" t="s">
        <v>574</v>
      </c>
      <c r="B225" s="24" t="s">
        <v>302</v>
      </c>
      <c r="C225" s="25" t="s">
        <v>598</v>
      </c>
      <c r="D225" s="18">
        <v>203469067.34</v>
      </c>
      <c r="E225" s="18">
        <v>67522153.010000005</v>
      </c>
      <c r="F225" s="4"/>
    </row>
    <row r="226" spans="1:6" ht="33" x14ac:dyDescent="0.25">
      <c r="A226" s="23" t="s">
        <v>576</v>
      </c>
      <c r="B226" s="24" t="s">
        <v>302</v>
      </c>
      <c r="C226" s="25" t="s">
        <v>599</v>
      </c>
      <c r="D226" s="18">
        <v>36396069.759999998</v>
      </c>
      <c r="E226" s="18">
        <v>10575111.189999999</v>
      </c>
      <c r="F226" s="4"/>
    </row>
    <row r="227" spans="1:6" ht="33" x14ac:dyDescent="0.25">
      <c r="A227" s="23" t="s">
        <v>341</v>
      </c>
      <c r="B227" s="24" t="s">
        <v>302</v>
      </c>
      <c r="C227" s="25" t="s">
        <v>600</v>
      </c>
      <c r="D227" s="18">
        <v>11000</v>
      </c>
      <c r="E227" s="18" t="s">
        <v>24</v>
      </c>
      <c r="F227" s="4"/>
    </row>
    <row r="228" spans="1:6" ht="33" x14ac:dyDescent="0.25">
      <c r="A228" s="23" t="s">
        <v>343</v>
      </c>
      <c r="B228" s="24" t="s">
        <v>302</v>
      </c>
      <c r="C228" s="25" t="s">
        <v>601</v>
      </c>
      <c r="D228" s="18">
        <v>11000</v>
      </c>
      <c r="E228" s="18" t="s">
        <v>24</v>
      </c>
      <c r="F228" s="4"/>
    </row>
    <row r="229" spans="1:6" ht="33" x14ac:dyDescent="0.25">
      <c r="A229" s="23" t="s">
        <v>407</v>
      </c>
      <c r="B229" s="24" t="s">
        <v>302</v>
      </c>
      <c r="C229" s="25" t="s">
        <v>602</v>
      </c>
      <c r="D229" s="18">
        <v>11000</v>
      </c>
      <c r="E229" s="18" t="s">
        <v>24</v>
      </c>
      <c r="F229" s="4"/>
    </row>
    <row r="230" spans="1:6" ht="33" x14ac:dyDescent="0.25">
      <c r="A230" s="23" t="s">
        <v>603</v>
      </c>
      <c r="B230" s="24" t="s">
        <v>302</v>
      </c>
      <c r="C230" s="25" t="s">
        <v>604</v>
      </c>
      <c r="D230" s="18">
        <v>67287937</v>
      </c>
      <c r="E230" s="18">
        <v>20802836.469999999</v>
      </c>
      <c r="F230" s="4"/>
    </row>
    <row r="231" spans="1:6" ht="43.5" x14ac:dyDescent="0.25">
      <c r="A231" s="23" t="s">
        <v>440</v>
      </c>
      <c r="B231" s="24" t="s">
        <v>302</v>
      </c>
      <c r="C231" s="25" t="s">
        <v>605</v>
      </c>
      <c r="D231" s="18">
        <v>67287937</v>
      </c>
      <c r="E231" s="18">
        <v>20802836.469999999</v>
      </c>
      <c r="F231" s="4"/>
    </row>
    <row r="232" spans="1:6" ht="33" x14ac:dyDescent="0.25">
      <c r="A232" s="23" t="s">
        <v>572</v>
      </c>
      <c r="B232" s="24" t="s">
        <v>302</v>
      </c>
      <c r="C232" s="25" t="s">
        <v>606</v>
      </c>
      <c r="D232" s="18">
        <v>67287937</v>
      </c>
      <c r="E232" s="18">
        <v>20802836.469999999</v>
      </c>
      <c r="F232" s="4"/>
    </row>
    <row r="233" spans="1:6" ht="54" x14ac:dyDescent="0.25">
      <c r="A233" s="23" t="s">
        <v>574</v>
      </c>
      <c r="B233" s="24" t="s">
        <v>302</v>
      </c>
      <c r="C233" s="25" t="s">
        <v>607</v>
      </c>
      <c r="D233" s="18">
        <v>65641400.090000004</v>
      </c>
      <c r="E233" s="18">
        <v>19474385.620000001</v>
      </c>
      <c r="F233" s="4"/>
    </row>
    <row r="234" spans="1:6" ht="33" x14ac:dyDescent="0.25">
      <c r="A234" s="23" t="s">
        <v>576</v>
      </c>
      <c r="B234" s="24" t="s">
        <v>302</v>
      </c>
      <c r="C234" s="25" t="s">
        <v>608</v>
      </c>
      <c r="D234" s="18">
        <v>1646536.91</v>
      </c>
      <c r="E234" s="18">
        <v>1328450.8500000001</v>
      </c>
      <c r="F234" s="4"/>
    </row>
    <row r="235" spans="1:6" ht="43.5" x14ac:dyDescent="0.25">
      <c r="A235" s="23" t="s">
        <v>609</v>
      </c>
      <c r="B235" s="24" t="s">
        <v>302</v>
      </c>
      <c r="C235" s="25" t="s">
        <v>610</v>
      </c>
      <c r="D235" s="18">
        <v>185000</v>
      </c>
      <c r="E235" s="18">
        <v>92100</v>
      </c>
      <c r="F235" s="4"/>
    </row>
    <row r="236" spans="1:6" ht="43.5" x14ac:dyDescent="0.25">
      <c r="A236" s="23" t="s">
        <v>325</v>
      </c>
      <c r="B236" s="24" t="s">
        <v>302</v>
      </c>
      <c r="C236" s="25" t="s">
        <v>611</v>
      </c>
      <c r="D236" s="18">
        <v>185000</v>
      </c>
      <c r="E236" s="18">
        <v>92100</v>
      </c>
      <c r="F236" s="4"/>
    </row>
    <row r="237" spans="1:6" ht="43.5" x14ac:dyDescent="0.25">
      <c r="A237" s="23" t="s">
        <v>327</v>
      </c>
      <c r="B237" s="24" t="s">
        <v>302</v>
      </c>
      <c r="C237" s="25" t="s">
        <v>612</v>
      </c>
      <c r="D237" s="18">
        <v>185000</v>
      </c>
      <c r="E237" s="18">
        <v>92100</v>
      </c>
      <c r="F237" s="4"/>
    </row>
    <row r="238" spans="1:6" ht="33" x14ac:dyDescent="0.25">
      <c r="A238" s="23" t="s">
        <v>329</v>
      </c>
      <c r="B238" s="24" t="s">
        <v>302</v>
      </c>
      <c r="C238" s="25" t="s">
        <v>613</v>
      </c>
      <c r="D238" s="18">
        <v>185000</v>
      </c>
      <c r="E238" s="18">
        <v>92100</v>
      </c>
      <c r="F238" s="4"/>
    </row>
    <row r="239" spans="1:6" ht="33" x14ac:dyDescent="0.25">
      <c r="A239" s="23" t="s">
        <v>614</v>
      </c>
      <c r="B239" s="24" t="s">
        <v>302</v>
      </c>
      <c r="C239" s="25" t="s">
        <v>615</v>
      </c>
      <c r="D239" s="18">
        <v>25811600</v>
      </c>
      <c r="E239" s="18">
        <v>3136715.73</v>
      </c>
      <c r="F239" s="4"/>
    </row>
    <row r="240" spans="1:6" ht="64.5" x14ac:dyDescent="0.25">
      <c r="A240" s="23" t="s">
        <v>307</v>
      </c>
      <c r="B240" s="24" t="s">
        <v>302</v>
      </c>
      <c r="C240" s="25" t="s">
        <v>616</v>
      </c>
      <c r="D240" s="18">
        <v>7738844</v>
      </c>
      <c r="E240" s="18">
        <v>1617412.38</v>
      </c>
      <c r="F240" s="4"/>
    </row>
    <row r="241" spans="1:6" ht="33" x14ac:dyDescent="0.25">
      <c r="A241" s="23" t="s">
        <v>377</v>
      </c>
      <c r="B241" s="24" t="s">
        <v>302</v>
      </c>
      <c r="C241" s="25" t="s">
        <v>617</v>
      </c>
      <c r="D241" s="18">
        <v>7738844</v>
      </c>
      <c r="E241" s="18">
        <v>1617412.38</v>
      </c>
      <c r="F241" s="4"/>
    </row>
    <row r="242" spans="1:6" ht="33" x14ac:dyDescent="0.25">
      <c r="A242" s="23" t="s">
        <v>379</v>
      </c>
      <c r="B242" s="24" t="s">
        <v>302</v>
      </c>
      <c r="C242" s="25" t="s">
        <v>618</v>
      </c>
      <c r="D242" s="18">
        <v>6002328</v>
      </c>
      <c r="E242" s="18">
        <v>1158684.72</v>
      </c>
      <c r="F242" s="4"/>
    </row>
    <row r="243" spans="1:6" ht="43.5" x14ac:dyDescent="0.25">
      <c r="A243" s="23" t="s">
        <v>383</v>
      </c>
      <c r="B243" s="24" t="s">
        <v>302</v>
      </c>
      <c r="C243" s="25" t="s">
        <v>619</v>
      </c>
      <c r="D243" s="18">
        <v>1736516</v>
      </c>
      <c r="E243" s="18">
        <v>458727.66</v>
      </c>
      <c r="F243" s="4"/>
    </row>
    <row r="244" spans="1:6" ht="43.5" x14ac:dyDescent="0.25">
      <c r="A244" s="23" t="s">
        <v>325</v>
      </c>
      <c r="B244" s="24" t="s">
        <v>302</v>
      </c>
      <c r="C244" s="25" t="s">
        <v>620</v>
      </c>
      <c r="D244" s="18">
        <v>13315513</v>
      </c>
      <c r="E244" s="18">
        <v>926871.35</v>
      </c>
      <c r="F244" s="4"/>
    </row>
    <row r="245" spans="1:6" ht="43.5" x14ac:dyDescent="0.25">
      <c r="A245" s="23" t="s">
        <v>327</v>
      </c>
      <c r="B245" s="24" t="s">
        <v>302</v>
      </c>
      <c r="C245" s="25" t="s">
        <v>621</v>
      </c>
      <c r="D245" s="18">
        <v>13315513</v>
      </c>
      <c r="E245" s="18">
        <v>926871.35</v>
      </c>
      <c r="F245" s="4"/>
    </row>
    <row r="246" spans="1:6" ht="43.5" x14ac:dyDescent="0.25">
      <c r="A246" s="23" t="s">
        <v>361</v>
      </c>
      <c r="B246" s="24" t="s">
        <v>302</v>
      </c>
      <c r="C246" s="25" t="s">
        <v>622</v>
      </c>
      <c r="D246" s="18">
        <v>190000</v>
      </c>
      <c r="E246" s="18">
        <v>56354.8</v>
      </c>
      <c r="F246" s="4"/>
    </row>
    <row r="247" spans="1:6" ht="33" x14ac:dyDescent="0.25">
      <c r="A247" s="23" t="s">
        <v>329</v>
      </c>
      <c r="B247" s="24" t="s">
        <v>302</v>
      </c>
      <c r="C247" s="25" t="s">
        <v>623</v>
      </c>
      <c r="D247" s="18">
        <v>12675513</v>
      </c>
      <c r="E247" s="18">
        <v>630397.61</v>
      </c>
      <c r="F247" s="4"/>
    </row>
    <row r="248" spans="1:6" ht="33" x14ac:dyDescent="0.25">
      <c r="A248" s="23" t="s">
        <v>393</v>
      </c>
      <c r="B248" s="24" t="s">
        <v>302</v>
      </c>
      <c r="C248" s="25" t="s">
        <v>624</v>
      </c>
      <c r="D248" s="18">
        <v>450000</v>
      </c>
      <c r="E248" s="18">
        <v>240118.94</v>
      </c>
      <c r="F248" s="4"/>
    </row>
    <row r="249" spans="1:6" ht="43.5" x14ac:dyDescent="0.25">
      <c r="A249" s="23" t="s">
        <v>440</v>
      </c>
      <c r="B249" s="24" t="s">
        <v>302</v>
      </c>
      <c r="C249" s="25" t="s">
        <v>625</v>
      </c>
      <c r="D249" s="18">
        <v>4757243</v>
      </c>
      <c r="E249" s="18">
        <v>592432</v>
      </c>
      <c r="F249" s="4"/>
    </row>
    <row r="250" spans="1:6" ht="33" x14ac:dyDescent="0.25">
      <c r="A250" s="23" t="s">
        <v>455</v>
      </c>
      <c r="B250" s="24" t="s">
        <v>302</v>
      </c>
      <c r="C250" s="25" t="s">
        <v>626</v>
      </c>
      <c r="D250" s="18">
        <v>2522599</v>
      </c>
      <c r="E250" s="18">
        <v>308904</v>
      </c>
      <c r="F250" s="4"/>
    </row>
    <row r="251" spans="1:6" ht="33" x14ac:dyDescent="0.25">
      <c r="A251" s="23" t="s">
        <v>457</v>
      </c>
      <c r="B251" s="24" t="s">
        <v>302</v>
      </c>
      <c r="C251" s="25" t="s">
        <v>627</v>
      </c>
      <c r="D251" s="18">
        <v>2522599</v>
      </c>
      <c r="E251" s="18">
        <v>308904</v>
      </c>
      <c r="F251" s="4"/>
    </row>
    <row r="252" spans="1:6" ht="33" x14ac:dyDescent="0.25">
      <c r="A252" s="23" t="s">
        <v>572</v>
      </c>
      <c r="B252" s="24" t="s">
        <v>302</v>
      </c>
      <c r="C252" s="25" t="s">
        <v>628</v>
      </c>
      <c r="D252" s="18">
        <v>2234644</v>
      </c>
      <c r="E252" s="18">
        <v>283528</v>
      </c>
      <c r="F252" s="4"/>
    </row>
    <row r="253" spans="1:6" ht="33" x14ac:dyDescent="0.25">
      <c r="A253" s="23" t="s">
        <v>576</v>
      </c>
      <c r="B253" s="24" t="s">
        <v>302</v>
      </c>
      <c r="C253" s="25" t="s">
        <v>629</v>
      </c>
      <c r="D253" s="18">
        <v>2234644</v>
      </c>
      <c r="E253" s="18">
        <v>283528</v>
      </c>
      <c r="F253" s="4"/>
    </row>
    <row r="254" spans="1:6" ht="33" x14ac:dyDescent="0.25">
      <c r="A254" s="23" t="s">
        <v>630</v>
      </c>
      <c r="B254" s="24" t="s">
        <v>302</v>
      </c>
      <c r="C254" s="25" t="s">
        <v>631</v>
      </c>
      <c r="D254" s="18">
        <v>31017584</v>
      </c>
      <c r="E254" s="18">
        <v>9245817.3800000008</v>
      </c>
      <c r="F254" s="4"/>
    </row>
    <row r="255" spans="1:6" ht="64.5" x14ac:dyDescent="0.25">
      <c r="A255" s="23" t="s">
        <v>307</v>
      </c>
      <c r="B255" s="24" t="s">
        <v>302</v>
      </c>
      <c r="C255" s="25" t="s">
        <v>632</v>
      </c>
      <c r="D255" s="18">
        <v>26184073</v>
      </c>
      <c r="E255" s="18">
        <v>7740290.2000000002</v>
      </c>
      <c r="F255" s="4"/>
    </row>
    <row r="256" spans="1:6" ht="33" x14ac:dyDescent="0.25">
      <c r="A256" s="23" t="s">
        <v>377</v>
      </c>
      <c r="B256" s="24" t="s">
        <v>302</v>
      </c>
      <c r="C256" s="25" t="s">
        <v>633</v>
      </c>
      <c r="D256" s="18">
        <v>22015751</v>
      </c>
      <c r="E256" s="18">
        <v>6165309.8899999997</v>
      </c>
      <c r="F256" s="4"/>
    </row>
    <row r="257" spans="1:6" ht="33" x14ac:dyDescent="0.25">
      <c r="A257" s="23" t="s">
        <v>379</v>
      </c>
      <c r="B257" s="24" t="s">
        <v>302</v>
      </c>
      <c r="C257" s="25" t="s">
        <v>634</v>
      </c>
      <c r="D257" s="18">
        <v>16917781</v>
      </c>
      <c r="E257" s="18">
        <v>4472091.08</v>
      </c>
      <c r="F257" s="4"/>
    </row>
    <row r="258" spans="1:6" ht="43.5" x14ac:dyDescent="0.25">
      <c r="A258" s="23" t="s">
        <v>381</v>
      </c>
      <c r="B258" s="24" t="s">
        <v>302</v>
      </c>
      <c r="C258" s="25" t="s">
        <v>635</v>
      </c>
      <c r="D258" s="18">
        <v>19000</v>
      </c>
      <c r="E258" s="18">
        <v>3500</v>
      </c>
      <c r="F258" s="4"/>
    </row>
    <row r="259" spans="1:6" ht="43.5" x14ac:dyDescent="0.25">
      <c r="A259" s="23" t="s">
        <v>383</v>
      </c>
      <c r="B259" s="24" t="s">
        <v>302</v>
      </c>
      <c r="C259" s="25" t="s">
        <v>636</v>
      </c>
      <c r="D259" s="18">
        <v>5078970</v>
      </c>
      <c r="E259" s="18">
        <v>1689718.81</v>
      </c>
      <c r="F259" s="4"/>
    </row>
    <row r="260" spans="1:6" ht="43.5" x14ac:dyDescent="0.25">
      <c r="A260" s="23" t="s">
        <v>309</v>
      </c>
      <c r="B260" s="24" t="s">
        <v>302</v>
      </c>
      <c r="C260" s="25" t="s">
        <v>637</v>
      </c>
      <c r="D260" s="18">
        <v>4168322</v>
      </c>
      <c r="E260" s="18">
        <v>1574980.31</v>
      </c>
      <c r="F260" s="4"/>
    </row>
    <row r="261" spans="1:6" ht="33" x14ac:dyDescent="0.25">
      <c r="A261" s="23" t="s">
        <v>311</v>
      </c>
      <c r="B261" s="24" t="s">
        <v>302</v>
      </c>
      <c r="C261" s="25" t="s">
        <v>638</v>
      </c>
      <c r="D261" s="18">
        <v>3201476</v>
      </c>
      <c r="E261" s="18">
        <v>1131786.48</v>
      </c>
      <c r="F261" s="4"/>
    </row>
    <row r="262" spans="1:6" ht="54" x14ac:dyDescent="0.25">
      <c r="A262" s="23" t="s">
        <v>313</v>
      </c>
      <c r="B262" s="24" t="s">
        <v>302</v>
      </c>
      <c r="C262" s="25" t="s">
        <v>639</v>
      </c>
      <c r="D262" s="18">
        <v>966846</v>
      </c>
      <c r="E262" s="18">
        <v>443193.83</v>
      </c>
      <c r="F262" s="4"/>
    </row>
    <row r="263" spans="1:6" ht="43.5" x14ac:dyDescent="0.25">
      <c r="A263" s="23" t="s">
        <v>325</v>
      </c>
      <c r="B263" s="24" t="s">
        <v>302</v>
      </c>
      <c r="C263" s="25" t="s">
        <v>640</v>
      </c>
      <c r="D263" s="18">
        <v>4333511</v>
      </c>
      <c r="E263" s="18">
        <v>1410527.18</v>
      </c>
      <c r="F263" s="4"/>
    </row>
    <row r="264" spans="1:6" ht="43.5" x14ac:dyDescent="0.25">
      <c r="A264" s="23" t="s">
        <v>327</v>
      </c>
      <c r="B264" s="24" t="s">
        <v>302</v>
      </c>
      <c r="C264" s="25" t="s">
        <v>641</v>
      </c>
      <c r="D264" s="18">
        <v>4333511</v>
      </c>
      <c r="E264" s="18">
        <v>1410527.18</v>
      </c>
      <c r="F264" s="4"/>
    </row>
    <row r="265" spans="1:6" ht="43.5" x14ac:dyDescent="0.25">
      <c r="A265" s="23" t="s">
        <v>361</v>
      </c>
      <c r="B265" s="24" t="s">
        <v>302</v>
      </c>
      <c r="C265" s="25" t="s">
        <v>642</v>
      </c>
      <c r="D265" s="18">
        <v>2227696.4</v>
      </c>
      <c r="E265" s="18">
        <v>688923.1</v>
      </c>
      <c r="F265" s="4"/>
    </row>
    <row r="266" spans="1:6" ht="33" x14ac:dyDescent="0.25">
      <c r="A266" s="23" t="s">
        <v>329</v>
      </c>
      <c r="B266" s="24" t="s">
        <v>302</v>
      </c>
      <c r="C266" s="25" t="s">
        <v>643</v>
      </c>
      <c r="D266" s="18">
        <v>1803037.6</v>
      </c>
      <c r="E266" s="18">
        <v>569514.99</v>
      </c>
      <c r="F266" s="4"/>
    </row>
    <row r="267" spans="1:6" ht="33" x14ac:dyDescent="0.25">
      <c r="A267" s="23" t="s">
        <v>393</v>
      </c>
      <c r="B267" s="24" t="s">
        <v>302</v>
      </c>
      <c r="C267" s="25" t="s">
        <v>644</v>
      </c>
      <c r="D267" s="18">
        <v>302777</v>
      </c>
      <c r="E267" s="18">
        <v>152089.09</v>
      </c>
      <c r="F267" s="4"/>
    </row>
    <row r="268" spans="1:6" ht="33" x14ac:dyDescent="0.25">
      <c r="A268" s="23" t="s">
        <v>395</v>
      </c>
      <c r="B268" s="24" t="s">
        <v>302</v>
      </c>
      <c r="C268" s="25" t="s">
        <v>645</v>
      </c>
      <c r="D268" s="18">
        <v>500000</v>
      </c>
      <c r="E268" s="18">
        <v>95000</v>
      </c>
      <c r="F268" s="4"/>
    </row>
    <row r="269" spans="1:6" ht="33" x14ac:dyDescent="0.25">
      <c r="A269" s="23" t="s">
        <v>646</v>
      </c>
      <c r="B269" s="24" t="s">
        <v>302</v>
      </c>
      <c r="C269" s="25" t="s">
        <v>647</v>
      </c>
      <c r="D269" s="18">
        <v>370000</v>
      </c>
      <c r="E269" s="18">
        <v>95000</v>
      </c>
      <c r="F269" s="4"/>
    </row>
    <row r="270" spans="1:6" ht="33" x14ac:dyDescent="0.25">
      <c r="A270" s="23" t="s">
        <v>470</v>
      </c>
      <c r="B270" s="24" t="s">
        <v>302</v>
      </c>
      <c r="C270" s="25" t="s">
        <v>648</v>
      </c>
      <c r="D270" s="18">
        <v>130000</v>
      </c>
      <c r="E270" s="18" t="s">
        <v>24</v>
      </c>
      <c r="F270" s="4"/>
    </row>
    <row r="271" spans="1:6" ht="33" x14ac:dyDescent="0.25">
      <c r="A271" s="23" t="s">
        <v>649</v>
      </c>
      <c r="B271" s="24" t="s">
        <v>302</v>
      </c>
      <c r="C271" s="25" t="s">
        <v>650</v>
      </c>
      <c r="D271" s="18">
        <v>200291890</v>
      </c>
      <c r="E271" s="18">
        <v>59108784.799999997</v>
      </c>
      <c r="F271" s="4"/>
    </row>
    <row r="272" spans="1:6" ht="33" x14ac:dyDescent="0.25">
      <c r="A272" s="23" t="s">
        <v>651</v>
      </c>
      <c r="B272" s="24" t="s">
        <v>302</v>
      </c>
      <c r="C272" s="25" t="s">
        <v>652</v>
      </c>
      <c r="D272" s="18">
        <v>162210910</v>
      </c>
      <c r="E272" s="18">
        <v>47391053.369999997</v>
      </c>
      <c r="F272" s="4"/>
    </row>
    <row r="273" spans="1:6" ht="43.5" x14ac:dyDescent="0.25">
      <c r="A273" s="23" t="s">
        <v>505</v>
      </c>
      <c r="B273" s="24" t="s">
        <v>302</v>
      </c>
      <c r="C273" s="25" t="s">
        <v>653</v>
      </c>
      <c r="D273" s="18">
        <v>393732</v>
      </c>
      <c r="E273" s="18" t="s">
        <v>24</v>
      </c>
      <c r="F273" s="4"/>
    </row>
    <row r="274" spans="1:6" ht="85.5" x14ac:dyDescent="0.25">
      <c r="A274" s="23" t="s">
        <v>654</v>
      </c>
      <c r="B274" s="24" t="s">
        <v>302</v>
      </c>
      <c r="C274" s="25" t="s">
        <v>655</v>
      </c>
      <c r="D274" s="18">
        <v>393732</v>
      </c>
      <c r="E274" s="18" t="s">
        <v>24</v>
      </c>
      <c r="F274" s="4"/>
    </row>
    <row r="275" spans="1:6" ht="54" x14ac:dyDescent="0.25">
      <c r="A275" s="23" t="s">
        <v>656</v>
      </c>
      <c r="B275" s="24" t="s">
        <v>302</v>
      </c>
      <c r="C275" s="25" t="s">
        <v>657</v>
      </c>
      <c r="D275" s="18">
        <v>393732</v>
      </c>
      <c r="E275" s="18" t="s">
        <v>24</v>
      </c>
      <c r="F275" s="4"/>
    </row>
    <row r="276" spans="1:6" ht="43.5" x14ac:dyDescent="0.25">
      <c r="A276" s="23" t="s">
        <v>440</v>
      </c>
      <c r="B276" s="24" t="s">
        <v>302</v>
      </c>
      <c r="C276" s="25" t="s">
        <v>658</v>
      </c>
      <c r="D276" s="18">
        <v>160715178</v>
      </c>
      <c r="E276" s="18">
        <v>46289053.369999997</v>
      </c>
      <c r="F276" s="4"/>
    </row>
    <row r="277" spans="1:6" ht="33" x14ac:dyDescent="0.25">
      <c r="A277" s="23" t="s">
        <v>455</v>
      </c>
      <c r="B277" s="24" t="s">
        <v>302</v>
      </c>
      <c r="C277" s="25" t="s">
        <v>659</v>
      </c>
      <c r="D277" s="18">
        <v>155883518</v>
      </c>
      <c r="E277" s="18">
        <v>44718233.840000004</v>
      </c>
      <c r="F277" s="4"/>
    </row>
    <row r="278" spans="1:6" ht="54" x14ac:dyDescent="0.25">
      <c r="A278" s="23" t="s">
        <v>569</v>
      </c>
      <c r="B278" s="24" t="s">
        <v>302</v>
      </c>
      <c r="C278" s="25" t="s">
        <v>660</v>
      </c>
      <c r="D278" s="18">
        <v>141939673.56999999</v>
      </c>
      <c r="E278" s="18">
        <v>39190462.409999996</v>
      </c>
      <c r="F278" s="4"/>
    </row>
    <row r="279" spans="1:6" ht="33" x14ac:dyDescent="0.25">
      <c r="A279" s="23" t="s">
        <v>457</v>
      </c>
      <c r="B279" s="24" t="s">
        <v>302</v>
      </c>
      <c r="C279" s="25" t="s">
        <v>661</v>
      </c>
      <c r="D279" s="18">
        <v>13943844.43</v>
      </c>
      <c r="E279" s="18">
        <v>5527771.4299999997</v>
      </c>
      <c r="F279" s="4"/>
    </row>
    <row r="280" spans="1:6" ht="33" x14ac:dyDescent="0.25">
      <c r="A280" s="23" t="s">
        <v>572</v>
      </c>
      <c r="B280" s="24" t="s">
        <v>302</v>
      </c>
      <c r="C280" s="25" t="s">
        <v>662</v>
      </c>
      <c r="D280" s="18">
        <v>4831660</v>
      </c>
      <c r="E280" s="18">
        <v>1570819.53</v>
      </c>
      <c r="F280" s="4"/>
    </row>
    <row r="281" spans="1:6" ht="54" x14ac:dyDescent="0.25">
      <c r="A281" s="23" t="s">
        <v>574</v>
      </c>
      <c r="B281" s="24" t="s">
        <v>302</v>
      </c>
      <c r="C281" s="25" t="s">
        <v>663</v>
      </c>
      <c r="D281" s="18">
        <v>4591662.04</v>
      </c>
      <c r="E281" s="18">
        <v>1463960.77</v>
      </c>
      <c r="F281" s="4"/>
    </row>
    <row r="282" spans="1:6" ht="33" x14ac:dyDescent="0.25">
      <c r="A282" s="23" t="s">
        <v>576</v>
      </c>
      <c r="B282" s="24" t="s">
        <v>302</v>
      </c>
      <c r="C282" s="25" t="s">
        <v>664</v>
      </c>
      <c r="D282" s="18">
        <v>239997.96</v>
      </c>
      <c r="E282" s="18">
        <v>106858.76</v>
      </c>
      <c r="F282" s="4"/>
    </row>
    <row r="283" spans="1:6" ht="33" x14ac:dyDescent="0.25">
      <c r="A283" s="23" t="s">
        <v>341</v>
      </c>
      <c r="B283" s="24" t="s">
        <v>302</v>
      </c>
      <c r="C283" s="25" t="s">
        <v>665</v>
      </c>
      <c r="D283" s="18">
        <v>1102000</v>
      </c>
      <c r="E283" s="18">
        <v>1102000</v>
      </c>
      <c r="F283" s="4"/>
    </row>
    <row r="284" spans="1:6" ht="33" x14ac:dyDescent="0.25">
      <c r="A284" s="23" t="s">
        <v>343</v>
      </c>
      <c r="B284" s="24" t="s">
        <v>302</v>
      </c>
      <c r="C284" s="25" t="s">
        <v>666</v>
      </c>
      <c r="D284" s="18">
        <v>1102000</v>
      </c>
      <c r="E284" s="18">
        <v>1102000</v>
      </c>
      <c r="F284" s="4"/>
    </row>
    <row r="285" spans="1:6" ht="33" x14ac:dyDescent="0.25">
      <c r="A285" s="23" t="s">
        <v>345</v>
      </c>
      <c r="B285" s="24" t="s">
        <v>302</v>
      </c>
      <c r="C285" s="25" t="s">
        <v>667</v>
      </c>
      <c r="D285" s="18">
        <v>1102000</v>
      </c>
      <c r="E285" s="18">
        <v>1102000</v>
      </c>
      <c r="F285" s="4"/>
    </row>
    <row r="286" spans="1:6" ht="33" x14ac:dyDescent="0.25">
      <c r="A286" s="23" t="s">
        <v>668</v>
      </c>
      <c r="B286" s="24" t="s">
        <v>302</v>
      </c>
      <c r="C286" s="25" t="s">
        <v>669</v>
      </c>
      <c r="D286" s="18">
        <v>38080980</v>
      </c>
      <c r="E286" s="18">
        <v>11717731.43</v>
      </c>
      <c r="F286" s="4"/>
    </row>
    <row r="287" spans="1:6" ht="64.5" x14ac:dyDescent="0.25">
      <c r="A287" s="23" t="s">
        <v>307</v>
      </c>
      <c r="B287" s="24" t="s">
        <v>302</v>
      </c>
      <c r="C287" s="25" t="s">
        <v>670</v>
      </c>
      <c r="D287" s="18">
        <v>2446058</v>
      </c>
      <c r="E287" s="18">
        <v>750182.96</v>
      </c>
      <c r="F287" s="4"/>
    </row>
    <row r="288" spans="1:6" ht="43.5" x14ac:dyDescent="0.25">
      <c r="A288" s="23" t="s">
        <v>309</v>
      </c>
      <c r="B288" s="24" t="s">
        <v>302</v>
      </c>
      <c r="C288" s="25" t="s">
        <v>671</v>
      </c>
      <c r="D288" s="18">
        <v>2446058</v>
      </c>
      <c r="E288" s="18">
        <v>750182.96</v>
      </c>
      <c r="F288" s="4"/>
    </row>
    <row r="289" spans="1:6" ht="33" x14ac:dyDescent="0.25">
      <c r="A289" s="23" t="s">
        <v>311</v>
      </c>
      <c r="B289" s="24" t="s">
        <v>302</v>
      </c>
      <c r="C289" s="25" t="s">
        <v>672</v>
      </c>
      <c r="D289" s="18">
        <v>1876526</v>
      </c>
      <c r="E289" s="18">
        <v>550072.38</v>
      </c>
      <c r="F289" s="4"/>
    </row>
    <row r="290" spans="1:6" ht="43.5" x14ac:dyDescent="0.25">
      <c r="A290" s="23" t="s">
        <v>320</v>
      </c>
      <c r="B290" s="24" t="s">
        <v>302</v>
      </c>
      <c r="C290" s="25" t="s">
        <v>673</v>
      </c>
      <c r="D290" s="18">
        <v>5840</v>
      </c>
      <c r="E290" s="18" t="s">
        <v>24</v>
      </c>
      <c r="F290" s="4"/>
    </row>
    <row r="291" spans="1:6" ht="54" x14ac:dyDescent="0.25">
      <c r="A291" s="23" t="s">
        <v>313</v>
      </c>
      <c r="B291" s="24" t="s">
        <v>302</v>
      </c>
      <c r="C291" s="25" t="s">
        <v>674</v>
      </c>
      <c r="D291" s="18">
        <v>563692</v>
      </c>
      <c r="E291" s="18">
        <v>200110.58</v>
      </c>
      <c r="F291" s="4"/>
    </row>
    <row r="292" spans="1:6" ht="43.5" x14ac:dyDescent="0.25">
      <c r="A292" s="23" t="s">
        <v>325</v>
      </c>
      <c r="B292" s="24" t="s">
        <v>302</v>
      </c>
      <c r="C292" s="25" t="s">
        <v>675</v>
      </c>
      <c r="D292" s="18">
        <v>199932</v>
      </c>
      <c r="E292" s="18">
        <v>71238.720000000001</v>
      </c>
      <c r="F292" s="4"/>
    </row>
    <row r="293" spans="1:6" ht="43.5" x14ac:dyDescent="0.25">
      <c r="A293" s="23" t="s">
        <v>327</v>
      </c>
      <c r="B293" s="24" t="s">
        <v>302</v>
      </c>
      <c r="C293" s="25" t="s">
        <v>676</v>
      </c>
      <c r="D293" s="18">
        <v>199932</v>
      </c>
      <c r="E293" s="18">
        <v>71238.720000000001</v>
      </c>
      <c r="F293" s="4"/>
    </row>
    <row r="294" spans="1:6" ht="43.5" x14ac:dyDescent="0.25">
      <c r="A294" s="23" t="s">
        <v>361</v>
      </c>
      <c r="B294" s="24" t="s">
        <v>302</v>
      </c>
      <c r="C294" s="25" t="s">
        <v>677</v>
      </c>
      <c r="D294" s="18">
        <v>71300</v>
      </c>
      <c r="E294" s="18">
        <v>34278.720000000001</v>
      </c>
      <c r="F294" s="4"/>
    </row>
    <row r="295" spans="1:6" ht="33" x14ac:dyDescent="0.25">
      <c r="A295" s="23" t="s">
        <v>329</v>
      </c>
      <c r="B295" s="24" t="s">
        <v>302</v>
      </c>
      <c r="C295" s="25" t="s">
        <v>678</v>
      </c>
      <c r="D295" s="18">
        <v>128632</v>
      </c>
      <c r="E295" s="18">
        <v>36960</v>
      </c>
      <c r="F295" s="4"/>
    </row>
    <row r="296" spans="1:6" ht="43.5" x14ac:dyDescent="0.25">
      <c r="A296" s="23" t="s">
        <v>440</v>
      </c>
      <c r="B296" s="24" t="s">
        <v>302</v>
      </c>
      <c r="C296" s="25" t="s">
        <v>679</v>
      </c>
      <c r="D296" s="18">
        <v>35434990</v>
      </c>
      <c r="E296" s="18">
        <v>10896309.75</v>
      </c>
      <c r="F296" s="4"/>
    </row>
    <row r="297" spans="1:6" ht="33" x14ac:dyDescent="0.25">
      <c r="A297" s="23" t="s">
        <v>455</v>
      </c>
      <c r="B297" s="24" t="s">
        <v>302</v>
      </c>
      <c r="C297" s="25" t="s">
        <v>680</v>
      </c>
      <c r="D297" s="18">
        <v>35434990</v>
      </c>
      <c r="E297" s="18">
        <v>10896309.75</v>
      </c>
      <c r="F297" s="4"/>
    </row>
    <row r="298" spans="1:6" ht="54" x14ac:dyDescent="0.25">
      <c r="A298" s="23" t="s">
        <v>569</v>
      </c>
      <c r="B298" s="24" t="s">
        <v>302</v>
      </c>
      <c r="C298" s="25" t="s">
        <v>681</v>
      </c>
      <c r="D298" s="18">
        <v>34689307.710000001</v>
      </c>
      <c r="E298" s="18">
        <v>10150627.460000001</v>
      </c>
      <c r="F298" s="4"/>
    </row>
    <row r="299" spans="1:6" ht="33" x14ac:dyDescent="0.25">
      <c r="A299" s="23" t="s">
        <v>457</v>
      </c>
      <c r="B299" s="24" t="s">
        <v>302</v>
      </c>
      <c r="C299" s="25" t="s">
        <v>682</v>
      </c>
      <c r="D299" s="18">
        <v>745682.29</v>
      </c>
      <c r="E299" s="18">
        <v>745682.29</v>
      </c>
      <c r="F299" s="4"/>
    </row>
    <row r="300" spans="1:6" ht="33" x14ac:dyDescent="0.25">
      <c r="A300" s="23" t="s">
        <v>683</v>
      </c>
      <c r="B300" s="24" t="s">
        <v>302</v>
      </c>
      <c r="C300" s="25" t="s">
        <v>684</v>
      </c>
      <c r="D300" s="18">
        <v>152508982</v>
      </c>
      <c r="E300" s="18">
        <v>67056417.700000003</v>
      </c>
      <c r="F300" s="4"/>
    </row>
    <row r="301" spans="1:6" ht="33" x14ac:dyDescent="0.25">
      <c r="A301" s="23" t="s">
        <v>685</v>
      </c>
      <c r="B301" s="24" t="s">
        <v>302</v>
      </c>
      <c r="C301" s="25" t="s">
        <v>686</v>
      </c>
      <c r="D301" s="18">
        <v>140145484</v>
      </c>
      <c r="E301" s="18">
        <v>61987884.329999998</v>
      </c>
      <c r="F301" s="4"/>
    </row>
    <row r="302" spans="1:6" ht="43.5" x14ac:dyDescent="0.25">
      <c r="A302" s="23" t="s">
        <v>325</v>
      </c>
      <c r="B302" s="24" t="s">
        <v>302</v>
      </c>
      <c r="C302" s="25" t="s">
        <v>687</v>
      </c>
      <c r="D302" s="18">
        <v>180000</v>
      </c>
      <c r="E302" s="18">
        <v>43147.12</v>
      </c>
      <c r="F302" s="4"/>
    </row>
    <row r="303" spans="1:6" ht="43.5" x14ac:dyDescent="0.25">
      <c r="A303" s="23" t="s">
        <v>327</v>
      </c>
      <c r="B303" s="24" t="s">
        <v>302</v>
      </c>
      <c r="C303" s="25" t="s">
        <v>688</v>
      </c>
      <c r="D303" s="18">
        <v>180000</v>
      </c>
      <c r="E303" s="18">
        <v>43147.12</v>
      </c>
      <c r="F303" s="4"/>
    </row>
    <row r="304" spans="1:6" ht="33" x14ac:dyDescent="0.25">
      <c r="A304" s="23" t="s">
        <v>329</v>
      </c>
      <c r="B304" s="24" t="s">
        <v>302</v>
      </c>
      <c r="C304" s="25" t="s">
        <v>689</v>
      </c>
      <c r="D304" s="18">
        <v>180000</v>
      </c>
      <c r="E304" s="18">
        <v>43147.12</v>
      </c>
      <c r="F304" s="4"/>
    </row>
    <row r="305" spans="1:6" ht="33" x14ac:dyDescent="0.25">
      <c r="A305" s="23" t="s">
        <v>395</v>
      </c>
      <c r="B305" s="24" t="s">
        <v>302</v>
      </c>
      <c r="C305" s="25" t="s">
        <v>690</v>
      </c>
      <c r="D305" s="18">
        <v>139965484</v>
      </c>
      <c r="E305" s="18">
        <v>61944737.210000001</v>
      </c>
      <c r="F305" s="4"/>
    </row>
    <row r="306" spans="1:6" ht="33" x14ac:dyDescent="0.25">
      <c r="A306" s="23" t="s">
        <v>691</v>
      </c>
      <c r="B306" s="24" t="s">
        <v>302</v>
      </c>
      <c r="C306" s="25" t="s">
        <v>692</v>
      </c>
      <c r="D306" s="18">
        <v>834000</v>
      </c>
      <c r="E306" s="18">
        <v>276000</v>
      </c>
      <c r="F306" s="4"/>
    </row>
    <row r="307" spans="1:6" ht="43.5" x14ac:dyDescent="0.25">
      <c r="A307" s="23" t="s">
        <v>693</v>
      </c>
      <c r="B307" s="24" t="s">
        <v>302</v>
      </c>
      <c r="C307" s="25" t="s">
        <v>694</v>
      </c>
      <c r="D307" s="18">
        <v>834000</v>
      </c>
      <c r="E307" s="18">
        <v>276000</v>
      </c>
      <c r="F307" s="4"/>
    </row>
    <row r="308" spans="1:6" ht="43.5" x14ac:dyDescent="0.25">
      <c r="A308" s="23" t="s">
        <v>397</v>
      </c>
      <c r="B308" s="24" t="s">
        <v>302</v>
      </c>
      <c r="C308" s="25" t="s">
        <v>695</v>
      </c>
      <c r="D308" s="18">
        <v>139131484</v>
      </c>
      <c r="E308" s="18">
        <v>61668737.210000001</v>
      </c>
      <c r="F308" s="4"/>
    </row>
    <row r="309" spans="1:6" ht="43.5" x14ac:dyDescent="0.25">
      <c r="A309" s="23" t="s">
        <v>399</v>
      </c>
      <c r="B309" s="24" t="s">
        <v>302</v>
      </c>
      <c r="C309" s="25" t="s">
        <v>696</v>
      </c>
      <c r="D309" s="18">
        <v>124801784</v>
      </c>
      <c r="E309" s="18">
        <v>47762837.210000001</v>
      </c>
      <c r="F309" s="4"/>
    </row>
    <row r="310" spans="1:6" ht="33" x14ac:dyDescent="0.25">
      <c r="A310" s="23" t="s">
        <v>697</v>
      </c>
      <c r="B310" s="24" t="s">
        <v>302</v>
      </c>
      <c r="C310" s="25" t="s">
        <v>698</v>
      </c>
      <c r="D310" s="18">
        <v>14329700</v>
      </c>
      <c r="E310" s="18">
        <v>13905900</v>
      </c>
      <c r="F310" s="4"/>
    </row>
    <row r="311" spans="1:6" ht="33" x14ac:dyDescent="0.25">
      <c r="A311" s="23" t="s">
        <v>699</v>
      </c>
      <c r="B311" s="24" t="s">
        <v>302</v>
      </c>
      <c r="C311" s="25" t="s">
        <v>700</v>
      </c>
      <c r="D311" s="18">
        <v>3267982</v>
      </c>
      <c r="E311" s="18">
        <v>1875208.55</v>
      </c>
      <c r="F311" s="4"/>
    </row>
    <row r="312" spans="1:6" ht="33" x14ac:dyDescent="0.25">
      <c r="A312" s="23" t="s">
        <v>395</v>
      </c>
      <c r="B312" s="24" t="s">
        <v>302</v>
      </c>
      <c r="C312" s="25" t="s">
        <v>701</v>
      </c>
      <c r="D312" s="18">
        <v>77190</v>
      </c>
      <c r="E312" s="18">
        <v>49192</v>
      </c>
      <c r="F312" s="4"/>
    </row>
    <row r="313" spans="1:6" ht="43.5" x14ac:dyDescent="0.25">
      <c r="A313" s="23" t="s">
        <v>397</v>
      </c>
      <c r="B313" s="24" t="s">
        <v>302</v>
      </c>
      <c r="C313" s="25" t="s">
        <v>702</v>
      </c>
      <c r="D313" s="18">
        <v>77190</v>
      </c>
      <c r="E313" s="18">
        <v>49192</v>
      </c>
      <c r="F313" s="4"/>
    </row>
    <row r="314" spans="1:6" ht="43.5" x14ac:dyDescent="0.25">
      <c r="A314" s="23" t="s">
        <v>399</v>
      </c>
      <c r="B314" s="24" t="s">
        <v>302</v>
      </c>
      <c r="C314" s="25" t="s">
        <v>703</v>
      </c>
      <c r="D314" s="18">
        <v>77190</v>
      </c>
      <c r="E314" s="18">
        <v>49192</v>
      </c>
      <c r="F314" s="4"/>
    </row>
    <row r="315" spans="1:6" ht="43.5" x14ac:dyDescent="0.25">
      <c r="A315" s="23" t="s">
        <v>440</v>
      </c>
      <c r="B315" s="24" t="s">
        <v>302</v>
      </c>
      <c r="C315" s="25" t="s">
        <v>704</v>
      </c>
      <c r="D315" s="18">
        <v>3190792</v>
      </c>
      <c r="E315" s="18">
        <v>1826016.55</v>
      </c>
      <c r="F315" s="4"/>
    </row>
    <row r="316" spans="1:6" ht="33" x14ac:dyDescent="0.25">
      <c r="A316" s="23" t="s">
        <v>455</v>
      </c>
      <c r="B316" s="24" t="s">
        <v>302</v>
      </c>
      <c r="C316" s="25" t="s">
        <v>705</v>
      </c>
      <c r="D316" s="18">
        <v>1735774</v>
      </c>
      <c r="E316" s="18">
        <v>1019752.85</v>
      </c>
      <c r="F316" s="4"/>
    </row>
    <row r="317" spans="1:6" ht="54" x14ac:dyDescent="0.25">
      <c r="A317" s="23" t="s">
        <v>569</v>
      </c>
      <c r="B317" s="24" t="s">
        <v>302</v>
      </c>
      <c r="C317" s="25" t="s">
        <v>706</v>
      </c>
      <c r="D317" s="18">
        <v>1735774</v>
      </c>
      <c r="E317" s="18">
        <v>1019752.85</v>
      </c>
      <c r="F317" s="4"/>
    </row>
    <row r="318" spans="1:6" ht="33" x14ac:dyDescent="0.25">
      <c r="A318" s="23" t="s">
        <v>572</v>
      </c>
      <c r="B318" s="24" t="s">
        <v>302</v>
      </c>
      <c r="C318" s="25" t="s">
        <v>707</v>
      </c>
      <c r="D318" s="18">
        <v>1455018</v>
      </c>
      <c r="E318" s="18">
        <v>806263.7</v>
      </c>
      <c r="F318" s="4"/>
    </row>
    <row r="319" spans="1:6" ht="54" x14ac:dyDescent="0.25">
      <c r="A319" s="23" t="s">
        <v>574</v>
      </c>
      <c r="B319" s="24" t="s">
        <v>302</v>
      </c>
      <c r="C319" s="25" t="s">
        <v>708</v>
      </c>
      <c r="D319" s="18">
        <v>1444590.1</v>
      </c>
      <c r="E319" s="18">
        <v>797635.8</v>
      </c>
      <c r="F319" s="4"/>
    </row>
    <row r="320" spans="1:6" ht="33" x14ac:dyDescent="0.25">
      <c r="A320" s="23" t="s">
        <v>576</v>
      </c>
      <c r="B320" s="24" t="s">
        <v>302</v>
      </c>
      <c r="C320" s="25" t="s">
        <v>709</v>
      </c>
      <c r="D320" s="18">
        <v>10427.9</v>
      </c>
      <c r="E320" s="18">
        <v>8627.9</v>
      </c>
      <c r="F320" s="4"/>
    </row>
    <row r="321" spans="1:6" ht="33" x14ac:dyDescent="0.25">
      <c r="A321" s="23" t="s">
        <v>710</v>
      </c>
      <c r="B321" s="24" t="s">
        <v>302</v>
      </c>
      <c r="C321" s="25" t="s">
        <v>711</v>
      </c>
      <c r="D321" s="18">
        <v>9095516</v>
      </c>
      <c r="E321" s="18">
        <v>3193324.82</v>
      </c>
      <c r="F321" s="4"/>
    </row>
    <row r="322" spans="1:6" ht="64.5" x14ac:dyDescent="0.25">
      <c r="A322" s="23" t="s">
        <v>307</v>
      </c>
      <c r="B322" s="24" t="s">
        <v>302</v>
      </c>
      <c r="C322" s="25" t="s">
        <v>712</v>
      </c>
      <c r="D322" s="18">
        <v>5798254</v>
      </c>
      <c r="E322" s="18">
        <v>1802051.44</v>
      </c>
      <c r="F322" s="4"/>
    </row>
    <row r="323" spans="1:6" ht="33" x14ac:dyDescent="0.25">
      <c r="A323" s="23" t="s">
        <v>377</v>
      </c>
      <c r="B323" s="24" t="s">
        <v>302</v>
      </c>
      <c r="C323" s="25" t="s">
        <v>713</v>
      </c>
      <c r="D323" s="18">
        <v>5798254</v>
      </c>
      <c r="E323" s="18">
        <v>1802051.44</v>
      </c>
      <c r="F323" s="4"/>
    </row>
    <row r="324" spans="1:6" ht="33" x14ac:dyDescent="0.25">
      <c r="A324" s="23" t="s">
        <v>379</v>
      </c>
      <c r="B324" s="24" t="s">
        <v>302</v>
      </c>
      <c r="C324" s="25" t="s">
        <v>714</v>
      </c>
      <c r="D324" s="18">
        <v>4462622</v>
      </c>
      <c r="E324" s="18">
        <v>1387176.52</v>
      </c>
      <c r="F324" s="4"/>
    </row>
    <row r="325" spans="1:6" ht="43.5" x14ac:dyDescent="0.25">
      <c r="A325" s="23" t="s">
        <v>383</v>
      </c>
      <c r="B325" s="24" t="s">
        <v>302</v>
      </c>
      <c r="C325" s="25" t="s">
        <v>715</v>
      </c>
      <c r="D325" s="18">
        <v>1335632</v>
      </c>
      <c r="E325" s="18">
        <v>414874.92</v>
      </c>
      <c r="F325" s="4"/>
    </row>
    <row r="326" spans="1:6" ht="43.5" x14ac:dyDescent="0.25">
      <c r="A326" s="23" t="s">
        <v>325</v>
      </c>
      <c r="B326" s="24" t="s">
        <v>302</v>
      </c>
      <c r="C326" s="25" t="s">
        <v>716</v>
      </c>
      <c r="D326" s="18">
        <v>2939182</v>
      </c>
      <c r="E326" s="18">
        <v>1034775.98</v>
      </c>
      <c r="F326" s="4"/>
    </row>
    <row r="327" spans="1:6" ht="43.5" x14ac:dyDescent="0.25">
      <c r="A327" s="23" t="s">
        <v>327</v>
      </c>
      <c r="B327" s="24" t="s">
        <v>302</v>
      </c>
      <c r="C327" s="25" t="s">
        <v>717</v>
      </c>
      <c r="D327" s="18">
        <v>2939182</v>
      </c>
      <c r="E327" s="18">
        <v>1034775.98</v>
      </c>
      <c r="F327" s="4"/>
    </row>
    <row r="328" spans="1:6" ht="43.5" x14ac:dyDescent="0.25">
      <c r="A328" s="23" t="s">
        <v>361</v>
      </c>
      <c r="B328" s="24" t="s">
        <v>302</v>
      </c>
      <c r="C328" s="25" t="s">
        <v>718</v>
      </c>
      <c r="D328" s="18">
        <v>912000</v>
      </c>
      <c r="E328" s="18">
        <v>405900.42</v>
      </c>
      <c r="F328" s="4"/>
    </row>
    <row r="329" spans="1:6" ht="33" x14ac:dyDescent="0.25">
      <c r="A329" s="23" t="s">
        <v>329</v>
      </c>
      <c r="B329" s="24" t="s">
        <v>302</v>
      </c>
      <c r="C329" s="25" t="s">
        <v>719</v>
      </c>
      <c r="D329" s="18">
        <v>1855182</v>
      </c>
      <c r="E329" s="18">
        <v>566824.9</v>
      </c>
      <c r="F329" s="4"/>
    </row>
    <row r="330" spans="1:6" ht="33" x14ac:dyDescent="0.25">
      <c r="A330" s="23" t="s">
        <v>393</v>
      </c>
      <c r="B330" s="24" t="s">
        <v>302</v>
      </c>
      <c r="C330" s="25" t="s">
        <v>720</v>
      </c>
      <c r="D330" s="18">
        <v>172000</v>
      </c>
      <c r="E330" s="18">
        <v>62050.66</v>
      </c>
      <c r="F330" s="4"/>
    </row>
    <row r="331" spans="1:6" ht="43.5" x14ac:dyDescent="0.25">
      <c r="A331" s="23" t="s">
        <v>440</v>
      </c>
      <c r="B331" s="24" t="s">
        <v>302</v>
      </c>
      <c r="C331" s="25" t="s">
        <v>721</v>
      </c>
      <c r="D331" s="18">
        <v>355000</v>
      </c>
      <c r="E331" s="18">
        <v>355000</v>
      </c>
      <c r="F331" s="4"/>
    </row>
    <row r="332" spans="1:6" ht="54" x14ac:dyDescent="0.25">
      <c r="A332" s="23" t="s">
        <v>442</v>
      </c>
      <c r="B332" s="24" t="s">
        <v>302</v>
      </c>
      <c r="C332" s="25" t="s">
        <v>722</v>
      </c>
      <c r="D332" s="18">
        <v>355000</v>
      </c>
      <c r="E332" s="18">
        <v>355000</v>
      </c>
      <c r="F332" s="4"/>
    </row>
    <row r="333" spans="1:6" ht="43.5" x14ac:dyDescent="0.25">
      <c r="A333" s="23" t="s">
        <v>444</v>
      </c>
      <c r="B333" s="24" t="s">
        <v>302</v>
      </c>
      <c r="C333" s="25" t="s">
        <v>723</v>
      </c>
      <c r="D333" s="18">
        <v>355000</v>
      </c>
      <c r="E333" s="18">
        <v>355000</v>
      </c>
      <c r="F333" s="4"/>
    </row>
    <row r="334" spans="1:6" ht="33" x14ac:dyDescent="0.25">
      <c r="A334" s="23" t="s">
        <v>341</v>
      </c>
      <c r="B334" s="24" t="s">
        <v>302</v>
      </c>
      <c r="C334" s="25" t="s">
        <v>724</v>
      </c>
      <c r="D334" s="18">
        <v>3080</v>
      </c>
      <c r="E334" s="18">
        <v>1497.4</v>
      </c>
      <c r="F334" s="4"/>
    </row>
    <row r="335" spans="1:6" ht="33" x14ac:dyDescent="0.25">
      <c r="A335" s="23" t="s">
        <v>343</v>
      </c>
      <c r="B335" s="24" t="s">
        <v>302</v>
      </c>
      <c r="C335" s="25" t="s">
        <v>725</v>
      </c>
      <c r="D335" s="18">
        <v>3080</v>
      </c>
      <c r="E335" s="18">
        <v>1497.4</v>
      </c>
      <c r="F335" s="4"/>
    </row>
    <row r="336" spans="1:6" ht="33" x14ac:dyDescent="0.25">
      <c r="A336" s="23" t="s">
        <v>407</v>
      </c>
      <c r="B336" s="24" t="s">
        <v>302</v>
      </c>
      <c r="C336" s="25" t="s">
        <v>726</v>
      </c>
      <c r="D336" s="18">
        <v>1000</v>
      </c>
      <c r="E336" s="18">
        <v>92</v>
      </c>
      <c r="F336" s="4"/>
    </row>
    <row r="337" spans="1:6" ht="33" x14ac:dyDescent="0.25">
      <c r="A337" s="23" t="s">
        <v>727</v>
      </c>
      <c r="B337" s="24" t="s">
        <v>302</v>
      </c>
      <c r="C337" s="25" t="s">
        <v>728</v>
      </c>
      <c r="D337" s="18">
        <v>500</v>
      </c>
      <c r="E337" s="18" t="s">
        <v>24</v>
      </c>
      <c r="F337" s="4"/>
    </row>
    <row r="338" spans="1:6" ht="33" x14ac:dyDescent="0.25">
      <c r="A338" s="23" t="s">
        <v>345</v>
      </c>
      <c r="B338" s="24" t="s">
        <v>302</v>
      </c>
      <c r="C338" s="25" t="s">
        <v>729</v>
      </c>
      <c r="D338" s="18">
        <v>1580</v>
      </c>
      <c r="E338" s="18">
        <v>1405.4</v>
      </c>
      <c r="F338" s="4"/>
    </row>
    <row r="339" spans="1:6" ht="33" x14ac:dyDescent="0.25">
      <c r="A339" s="23" t="s">
        <v>730</v>
      </c>
      <c r="B339" s="24" t="s">
        <v>302</v>
      </c>
      <c r="C339" s="25" t="s">
        <v>731</v>
      </c>
      <c r="D339" s="18">
        <v>212815908.94</v>
      </c>
      <c r="E339" s="18">
        <v>13212993</v>
      </c>
      <c r="F339" s="4"/>
    </row>
    <row r="340" spans="1:6" ht="33" x14ac:dyDescent="0.25">
      <c r="A340" s="23" t="s">
        <v>732</v>
      </c>
      <c r="B340" s="24" t="s">
        <v>302</v>
      </c>
      <c r="C340" s="25" t="s">
        <v>733</v>
      </c>
      <c r="D340" s="18">
        <v>212815908.94</v>
      </c>
      <c r="E340" s="18">
        <v>13212993</v>
      </c>
      <c r="F340" s="4"/>
    </row>
    <row r="341" spans="1:6" ht="64.5" x14ac:dyDescent="0.25">
      <c r="A341" s="23" t="s">
        <v>307</v>
      </c>
      <c r="B341" s="24" t="s">
        <v>302</v>
      </c>
      <c r="C341" s="25" t="s">
        <v>734</v>
      </c>
      <c r="D341" s="18">
        <v>40000</v>
      </c>
      <c r="E341" s="18">
        <v>5400</v>
      </c>
      <c r="F341" s="4"/>
    </row>
    <row r="342" spans="1:6" ht="33" x14ac:dyDescent="0.25">
      <c r="A342" s="23" t="s">
        <v>377</v>
      </c>
      <c r="B342" s="24" t="s">
        <v>302</v>
      </c>
      <c r="C342" s="25" t="s">
        <v>735</v>
      </c>
      <c r="D342" s="18">
        <v>40000</v>
      </c>
      <c r="E342" s="18">
        <v>5400</v>
      </c>
      <c r="F342" s="4"/>
    </row>
    <row r="343" spans="1:6" ht="33" x14ac:dyDescent="0.25">
      <c r="A343" s="23" t="s">
        <v>736</v>
      </c>
      <c r="B343" s="24" t="s">
        <v>302</v>
      </c>
      <c r="C343" s="25" t="s">
        <v>737</v>
      </c>
      <c r="D343" s="18">
        <v>40000</v>
      </c>
      <c r="E343" s="18">
        <v>5400</v>
      </c>
      <c r="F343" s="4"/>
    </row>
    <row r="344" spans="1:6" ht="43.5" x14ac:dyDescent="0.25">
      <c r="A344" s="23" t="s">
        <v>325</v>
      </c>
      <c r="B344" s="24" t="s">
        <v>302</v>
      </c>
      <c r="C344" s="25" t="s">
        <v>738</v>
      </c>
      <c r="D344" s="18">
        <v>840138</v>
      </c>
      <c r="E344" s="18">
        <v>121149</v>
      </c>
      <c r="F344" s="4"/>
    </row>
    <row r="345" spans="1:6" ht="43.5" x14ac:dyDescent="0.25">
      <c r="A345" s="23" t="s">
        <v>327</v>
      </c>
      <c r="B345" s="24" t="s">
        <v>302</v>
      </c>
      <c r="C345" s="25" t="s">
        <v>739</v>
      </c>
      <c r="D345" s="18">
        <v>840138</v>
      </c>
      <c r="E345" s="18">
        <v>121149</v>
      </c>
      <c r="F345" s="4"/>
    </row>
    <row r="346" spans="1:6" ht="33" x14ac:dyDescent="0.25">
      <c r="A346" s="23" t="s">
        <v>329</v>
      </c>
      <c r="B346" s="24" t="s">
        <v>302</v>
      </c>
      <c r="C346" s="25" t="s">
        <v>740</v>
      </c>
      <c r="D346" s="18">
        <v>840138</v>
      </c>
      <c r="E346" s="18">
        <v>121149</v>
      </c>
      <c r="F346" s="4"/>
    </row>
    <row r="347" spans="1:6" ht="43.5" x14ac:dyDescent="0.25">
      <c r="A347" s="23" t="s">
        <v>505</v>
      </c>
      <c r="B347" s="24" t="s">
        <v>302</v>
      </c>
      <c r="C347" s="25" t="s">
        <v>741</v>
      </c>
      <c r="D347" s="18">
        <v>211935770.94</v>
      </c>
      <c r="E347" s="18">
        <v>13086444</v>
      </c>
      <c r="F347" s="4"/>
    </row>
    <row r="348" spans="1:6" ht="33" x14ac:dyDescent="0.25">
      <c r="A348" s="23" t="s">
        <v>507</v>
      </c>
      <c r="B348" s="24" t="s">
        <v>302</v>
      </c>
      <c r="C348" s="25" t="s">
        <v>742</v>
      </c>
      <c r="D348" s="18">
        <v>211935770.94</v>
      </c>
      <c r="E348" s="18">
        <v>13086444</v>
      </c>
      <c r="F348" s="4"/>
    </row>
    <row r="349" spans="1:6" ht="43.5" x14ac:dyDescent="0.25">
      <c r="A349" s="23" t="s">
        <v>519</v>
      </c>
      <c r="B349" s="24" t="s">
        <v>302</v>
      </c>
      <c r="C349" s="25" t="s">
        <v>743</v>
      </c>
      <c r="D349" s="18">
        <v>211935770.94</v>
      </c>
      <c r="E349" s="18">
        <v>13086444</v>
      </c>
      <c r="F349" s="4"/>
    </row>
    <row r="350" spans="1:6" ht="33" x14ac:dyDescent="0.25">
      <c r="A350" s="23" t="s">
        <v>744</v>
      </c>
      <c r="B350" s="24" t="s">
        <v>302</v>
      </c>
      <c r="C350" s="25" t="s">
        <v>745</v>
      </c>
      <c r="D350" s="18">
        <v>5900000</v>
      </c>
      <c r="E350" s="18">
        <v>2259055</v>
      </c>
      <c r="F350" s="4"/>
    </row>
    <row r="351" spans="1:6" ht="33" x14ac:dyDescent="0.25">
      <c r="A351" s="23" t="s">
        <v>746</v>
      </c>
      <c r="B351" s="24" t="s">
        <v>302</v>
      </c>
      <c r="C351" s="25" t="s">
        <v>747</v>
      </c>
      <c r="D351" s="18">
        <v>3400000</v>
      </c>
      <c r="E351" s="18">
        <v>1009055</v>
      </c>
      <c r="F351" s="4"/>
    </row>
    <row r="352" spans="1:6" ht="33" x14ac:dyDescent="0.25">
      <c r="A352" s="23" t="s">
        <v>341</v>
      </c>
      <c r="B352" s="24" t="s">
        <v>302</v>
      </c>
      <c r="C352" s="25" t="s">
        <v>748</v>
      </c>
      <c r="D352" s="18">
        <v>3400000</v>
      </c>
      <c r="E352" s="18">
        <v>1009055</v>
      </c>
      <c r="F352" s="4"/>
    </row>
    <row r="353" spans="1:6" ht="54" x14ac:dyDescent="0.25">
      <c r="A353" s="23" t="s">
        <v>522</v>
      </c>
      <c r="B353" s="24" t="s">
        <v>302</v>
      </c>
      <c r="C353" s="25" t="s">
        <v>749</v>
      </c>
      <c r="D353" s="18">
        <v>3400000</v>
      </c>
      <c r="E353" s="18">
        <v>1009055</v>
      </c>
      <c r="F353" s="4"/>
    </row>
    <row r="354" spans="1:6" ht="54" x14ac:dyDescent="0.25">
      <c r="A354" s="23" t="s">
        <v>524</v>
      </c>
      <c r="B354" s="24" t="s">
        <v>302</v>
      </c>
      <c r="C354" s="25" t="s">
        <v>750</v>
      </c>
      <c r="D354" s="18">
        <v>3400000</v>
      </c>
      <c r="E354" s="18">
        <v>1009055</v>
      </c>
      <c r="F354" s="4"/>
    </row>
    <row r="355" spans="1:6" ht="33" x14ac:dyDescent="0.25">
      <c r="A355" s="23" t="s">
        <v>751</v>
      </c>
      <c r="B355" s="24" t="s">
        <v>302</v>
      </c>
      <c r="C355" s="25" t="s">
        <v>752</v>
      </c>
      <c r="D355" s="18">
        <v>2500000</v>
      </c>
      <c r="E355" s="18">
        <v>1250000</v>
      </c>
      <c r="F355" s="4"/>
    </row>
    <row r="356" spans="1:6" ht="43.5" x14ac:dyDescent="0.25">
      <c r="A356" s="23" t="s">
        <v>440</v>
      </c>
      <c r="B356" s="24" t="s">
        <v>302</v>
      </c>
      <c r="C356" s="25" t="s">
        <v>753</v>
      </c>
      <c r="D356" s="18">
        <v>2500000</v>
      </c>
      <c r="E356" s="18">
        <v>1250000</v>
      </c>
      <c r="F356" s="4"/>
    </row>
    <row r="357" spans="1:6" ht="33" x14ac:dyDescent="0.25">
      <c r="A357" s="23" t="s">
        <v>572</v>
      </c>
      <c r="B357" s="24" t="s">
        <v>302</v>
      </c>
      <c r="C357" s="25" t="s">
        <v>754</v>
      </c>
      <c r="D357" s="18">
        <v>2500000</v>
      </c>
      <c r="E357" s="18">
        <v>1250000</v>
      </c>
      <c r="F357" s="4"/>
    </row>
    <row r="358" spans="1:6" ht="33" x14ac:dyDescent="0.25">
      <c r="A358" s="23" t="s">
        <v>755</v>
      </c>
      <c r="B358" s="24" t="s">
        <v>302</v>
      </c>
      <c r="C358" s="25" t="s">
        <v>756</v>
      </c>
      <c r="D358" s="18">
        <v>2500000</v>
      </c>
      <c r="E358" s="18">
        <v>1250000</v>
      </c>
      <c r="F358" s="4"/>
    </row>
    <row r="359" spans="1:6" ht="43.5" x14ac:dyDescent="0.25">
      <c r="A359" s="23" t="s">
        <v>757</v>
      </c>
      <c r="B359" s="24" t="s">
        <v>302</v>
      </c>
      <c r="C359" s="25" t="s">
        <v>758</v>
      </c>
      <c r="D359" s="18">
        <v>191192</v>
      </c>
      <c r="E359" s="18">
        <v>170563.21</v>
      </c>
      <c r="F359" s="4"/>
    </row>
    <row r="360" spans="1:6" ht="43.5" x14ac:dyDescent="0.25">
      <c r="A360" s="23" t="s">
        <v>759</v>
      </c>
      <c r="B360" s="24" t="s">
        <v>302</v>
      </c>
      <c r="C360" s="25" t="s">
        <v>760</v>
      </c>
      <c r="D360" s="18">
        <v>191192</v>
      </c>
      <c r="E360" s="18">
        <v>170563.21</v>
      </c>
      <c r="F360" s="4"/>
    </row>
    <row r="361" spans="1:6" ht="33" x14ac:dyDescent="0.25">
      <c r="A361" s="23" t="s">
        <v>761</v>
      </c>
      <c r="B361" s="24" t="s">
        <v>302</v>
      </c>
      <c r="C361" s="25" t="s">
        <v>762</v>
      </c>
      <c r="D361" s="18">
        <v>191192</v>
      </c>
      <c r="E361" s="18">
        <v>170563.21</v>
      </c>
      <c r="F361" s="4"/>
    </row>
    <row r="362" spans="1:6" ht="33.75" thickBot="1" x14ac:dyDescent="0.3">
      <c r="A362" s="23" t="s">
        <v>763</v>
      </c>
      <c r="B362" s="24" t="s">
        <v>302</v>
      </c>
      <c r="C362" s="25" t="s">
        <v>764</v>
      </c>
      <c r="D362" s="18">
        <v>191192</v>
      </c>
      <c r="E362" s="18">
        <v>170563.21</v>
      </c>
      <c r="F362" s="4"/>
    </row>
    <row r="363" spans="1:6" ht="12.95" customHeight="1" thickBot="1" x14ac:dyDescent="0.3">
      <c r="A363" s="37"/>
      <c r="B363" s="38"/>
      <c r="C363" s="38"/>
      <c r="D363" s="38"/>
      <c r="E363" s="38"/>
      <c r="F363" s="4"/>
    </row>
    <row r="364" spans="1:6" ht="54.75" customHeight="1" thickBot="1" x14ac:dyDescent="0.3">
      <c r="A364" s="39" t="s">
        <v>765</v>
      </c>
      <c r="B364" s="40">
        <v>450</v>
      </c>
      <c r="C364" s="41" t="s">
        <v>23</v>
      </c>
      <c r="D364" s="42">
        <v>-12000000</v>
      </c>
      <c r="E364" s="42">
        <v>72476253.879999995</v>
      </c>
      <c r="F364" s="4"/>
    </row>
    <row r="365" spans="1:6" ht="12.95" customHeight="1" x14ac:dyDescent="0.25">
      <c r="A365" s="3"/>
      <c r="B365" s="43"/>
      <c r="C365" s="43"/>
      <c r="D365" s="26"/>
      <c r="E365" s="26"/>
      <c r="F365" s="4"/>
    </row>
    <row r="366" spans="1:6" ht="12.95" customHeight="1" x14ac:dyDescent="0.25">
      <c r="A366" s="6"/>
      <c r="B366" s="6"/>
      <c r="C366" s="6"/>
      <c r="D366" s="27"/>
      <c r="E366" s="27"/>
      <c r="F366" s="4"/>
    </row>
  </sheetData>
  <mergeCells count="3"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opLeftCell="A16" zoomScaleNormal="100" zoomScaleSheetLayoutView="100" workbookViewId="0">
      <selection activeCell="I13" sqref="H13:I13"/>
    </sheetView>
  </sheetViews>
  <sheetFormatPr defaultRowHeight="15" x14ac:dyDescent="0.25"/>
  <cols>
    <col min="1" max="1" width="49.42578125" style="1" customWidth="1"/>
    <col min="2" max="2" width="5" style="1" customWidth="1"/>
    <col min="3" max="3" width="26.85546875" style="1" customWidth="1"/>
    <col min="4" max="5" width="18.7109375" style="1" customWidth="1"/>
    <col min="6" max="6" width="9.140625" style="1" customWidth="1"/>
    <col min="7" max="16384" width="9.140625" style="1"/>
  </cols>
  <sheetData>
    <row r="1" spans="1:6" ht="10.5" customHeight="1" x14ac:dyDescent="0.25">
      <c r="A1" s="28"/>
      <c r="B1" s="44"/>
      <c r="C1" s="29"/>
      <c r="D1" s="22"/>
      <c r="E1" s="3"/>
      <c r="F1" s="4"/>
    </row>
    <row r="2" spans="1:6" ht="14.1" customHeight="1" x14ac:dyDescent="0.25">
      <c r="A2" s="64" t="s">
        <v>766</v>
      </c>
      <c r="B2" s="65"/>
      <c r="C2" s="65"/>
      <c r="D2" s="7"/>
      <c r="E2" s="3"/>
      <c r="F2" s="4"/>
    </row>
    <row r="3" spans="1:6" ht="14.1" customHeight="1" x14ac:dyDescent="0.25">
      <c r="A3" s="45"/>
      <c r="B3" s="46"/>
      <c r="C3" s="32"/>
      <c r="D3" s="31"/>
      <c r="E3" s="3"/>
      <c r="F3" s="4"/>
    </row>
    <row r="4" spans="1:6" ht="11.45" customHeight="1" x14ac:dyDescent="0.25">
      <c r="A4" s="55" t="s">
        <v>12</v>
      </c>
      <c r="B4" s="55" t="s">
        <v>10</v>
      </c>
      <c r="C4" s="55" t="s">
        <v>767</v>
      </c>
      <c r="D4" s="12"/>
      <c r="E4" s="12"/>
      <c r="F4" s="4"/>
    </row>
    <row r="5" spans="1:6" ht="69" customHeight="1" x14ac:dyDescent="0.25">
      <c r="A5" s="56"/>
      <c r="B5" s="56"/>
      <c r="C5" s="56"/>
      <c r="D5" s="11" t="s">
        <v>13</v>
      </c>
      <c r="E5" s="13" t="s">
        <v>13</v>
      </c>
      <c r="F5" s="4"/>
    </row>
    <row r="6" spans="1:6" ht="11.45" customHeight="1" thickBot="1" x14ac:dyDescent="0.3">
      <c r="A6" s="11" t="s">
        <v>14</v>
      </c>
      <c r="B6" s="11" t="s">
        <v>15</v>
      </c>
      <c r="C6" s="11" t="s">
        <v>16</v>
      </c>
      <c r="D6" s="14" t="s">
        <v>17</v>
      </c>
      <c r="E6" s="14" t="s">
        <v>18</v>
      </c>
      <c r="F6" s="4"/>
    </row>
    <row r="7" spans="1:6" ht="38.25" customHeight="1" x14ac:dyDescent="0.25">
      <c r="A7" s="33" t="s">
        <v>768</v>
      </c>
      <c r="B7" s="16" t="s">
        <v>769</v>
      </c>
      <c r="C7" s="17" t="s">
        <v>23</v>
      </c>
      <c r="D7" s="18">
        <v>12000000</v>
      </c>
      <c r="E7" s="18">
        <v>-72476253.879999995</v>
      </c>
      <c r="F7" s="4"/>
    </row>
    <row r="8" spans="1:6" ht="19.5" customHeight="1" x14ac:dyDescent="0.25">
      <c r="A8" s="48" t="s">
        <v>770</v>
      </c>
      <c r="B8" s="20"/>
      <c r="C8" s="21"/>
      <c r="D8" s="21"/>
      <c r="E8" s="49"/>
      <c r="F8" s="4"/>
    </row>
    <row r="9" spans="1:6" ht="24.75" customHeight="1" x14ac:dyDescent="0.25">
      <c r="A9" s="50" t="s">
        <v>771</v>
      </c>
      <c r="B9" s="51" t="s">
        <v>772</v>
      </c>
      <c r="C9" s="47" t="s">
        <v>23</v>
      </c>
      <c r="D9" s="35">
        <v>-18231400.120000001</v>
      </c>
      <c r="E9" s="35">
        <v>-18231400.120000001</v>
      </c>
      <c r="F9" s="4"/>
    </row>
    <row r="10" spans="1:6" ht="12.95" customHeight="1" x14ac:dyDescent="0.25">
      <c r="A10" s="52" t="s">
        <v>773</v>
      </c>
      <c r="B10" s="20"/>
      <c r="C10" s="21"/>
      <c r="D10" s="21"/>
      <c r="E10" s="21"/>
      <c r="F10" s="4"/>
    </row>
    <row r="11" spans="1:6" ht="43.5" x14ac:dyDescent="0.25">
      <c r="A11" s="23" t="s">
        <v>774</v>
      </c>
      <c r="B11" s="53" t="s">
        <v>772</v>
      </c>
      <c r="C11" s="47" t="s">
        <v>775</v>
      </c>
      <c r="D11" s="35">
        <v>-18231400.120000001</v>
      </c>
      <c r="E11" s="35">
        <v>-18231400.120000001</v>
      </c>
      <c r="F11" s="4"/>
    </row>
    <row r="12" spans="1:6" ht="43.5" x14ac:dyDescent="0.25">
      <c r="A12" s="23" t="s">
        <v>776</v>
      </c>
      <c r="B12" s="53" t="s">
        <v>772</v>
      </c>
      <c r="C12" s="47" t="s">
        <v>777</v>
      </c>
      <c r="D12" s="35">
        <v>-18231400.120000001</v>
      </c>
      <c r="E12" s="35">
        <v>-18231400.120000001</v>
      </c>
      <c r="F12" s="4"/>
    </row>
    <row r="13" spans="1:6" ht="54" x14ac:dyDescent="0.25">
      <c r="A13" s="23" t="s">
        <v>778</v>
      </c>
      <c r="B13" s="53" t="s">
        <v>772</v>
      </c>
      <c r="C13" s="47" t="s">
        <v>779</v>
      </c>
      <c r="D13" s="35">
        <v>-18231400.120000001</v>
      </c>
      <c r="E13" s="35">
        <v>-18231400.120000001</v>
      </c>
      <c r="F13" s="4"/>
    </row>
    <row r="14" spans="1:6" ht="54" x14ac:dyDescent="0.25">
      <c r="A14" s="23" t="s">
        <v>780</v>
      </c>
      <c r="B14" s="53" t="s">
        <v>772</v>
      </c>
      <c r="C14" s="47" t="s">
        <v>781</v>
      </c>
      <c r="D14" s="35">
        <v>-18231400.120000001</v>
      </c>
      <c r="E14" s="35">
        <v>-18231400.120000001</v>
      </c>
      <c r="F14" s="4"/>
    </row>
    <row r="15" spans="1:6" ht="24.75" customHeight="1" x14ac:dyDescent="0.25">
      <c r="A15" s="50" t="s">
        <v>782</v>
      </c>
      <c r="B15" s="51" t="s">
        <v>783</v>
      </c>
      <c r="C15" s="47" t="s">
        <v>23</v>
      </c>
      <c r="D15" s="35" t="s">
        <v>24</v>
      </c>
      <c r="E15" s="35" t="s">
        <v>24</v>
      </c>
      <c r="F15" s="4"/>
    </row>
    <row r="16" spans="1:6" ht="15" customHeight="1" x14ac:dyDescent="0.25">
      <c r="A16" s="52" t="s">
        <v>773</v>
      </c>
      <c r="B16" s="20"/>
      <c r="C16" s="21"/>
      <c r="D16" s="21"/>
      <c r="E16" s="21"/>
      <c r="F16" s="4"/>
    </row>
    <row r="17" spans="1:6" ht="24.75" customHeight="1" x14ac:dyDescent="0.25">
      <c r="A17" s="50" t="s">
        <v>784</v>
      </c>
      <c r="B17" s="51" t="s">
        <v>785</v>
      </c>
      <c r="C17" s="47" t="s">
        <v>23</v>
      </c>
      <c r="D17" s="35">
        <v>30231400.120000001</v>
      </c>
      <c r="E17" s="35">
        <v>-54244853.759999998</v>
      </c>
      <c r="F17" s="4"/>
    </row>
    <row r="18" spans="1:6" ht="43.5" x14ac:dyDescent="0.25">
      <c r="A18" s="23" t="s">
        <v>786</v>
      </c>
      <c r="B18" s="53" t="s">
        <v>785</v>
      </c>
      <c r="C18" s="47" t="s">
        <v>787</v>
      </c>
      <c r="D18" s="35">
        <v>30231400.120000001</v>
      </c>
      <c r="E18" s="35">
        <v>-54244853.759999998</v>
      </c>
      <c r="F18" s="4"/>
    </row>
    <row r="19" spans="1:6" ht="24.75" customHeight="1" x14ac:dyDescent="0.25">
      <c r="A19" s="50" t="s">
        <v>788</v>
      </c>
      <c r="B19" s="51" t="s">
        <v>789</v>
      </c>
      <c r="C19" s="47" t="s">
        <v>23</v>
      </c>
      <c r="D19" s="35">
        <v>-2193245676.6599998</v>
      </c>
      <c r="E19" s="35">
        <v>-669190059.91999996</v>
      </c>
      <c r="F19" s="4"/>
    </row>
    <row r="20" spans="1:6" ht="33" x14ac:dyDescent="0.25">
      <c r="A20" s="23" t="s">
        <v>790</v>
      </c>
      <c r="B20" s="53" t="s">
        <v>789</v>
      </c>
      <c r="C20" s="47" t="s">
        <v>791</v>
      </c>
      <c r="D20" s="35">
        <v>-2193245676.6599998</v>
      </c>
      <c r="E20" s="35">
        <v>-669190059.91999996</v>
      </c>
      <c r="F20" s="4"/>
    </row>
    <row r="21" spans="1:6" ht="33" x14ac:dyDescent="0.25">
      <c r="A21" s="23" t="s">
        <v>792</v>
      </c>
      <c r="B21" s="53" t="s">
        <v>789</v>
      </c>
      <c r="C21" s="47" t="s">
        <v>793</v>
      </c>
      <c r="D21" s="35">
        <v>-2193245676.6599998</v>
      </c>
      <c r="E21" s="35">
        <v>-669190059.91999996</v>
      </c>
      <c r="F21" s="4"/>
    </row>
    <row r="22" spans="1:6" ht="33" x14ac:dyDescent="0.25">
      <c r="A22" s="23" t="s">
        <v>794</v>
      </c>
      <c r="B22" s="53" t="s">
        <v>789</v>
      </c>
      <c r="C22" s="47" t="s">
        <v>795</v>
      </c>
      <c r="D22" s="35">
        <v>-2193245676.6599998</v>
      </c>
      <c r="E22" s="35">
        <v>-669190059.91999996</v>
      </c>
      <c r="F22" s="4"/>
    </row>
    <row r="23" spans="1:6" ht="43.5" x14ac:dyDescent="0.25">
      <c r="A23" s="23" t="s">
        <v>796</v>
      </c>
      <c r="B23" s="53" t="s">
        <v>789</v>
      </c>
      <c r="C23" s="47" t="s">
        <v>797</v>
      </c>
      <c r="D23" s="35">
        <v>-2193245676.6599998</v>
      </c>
      <c r="E23" s="35">
        <v>-669190059.91999996</v>
      </c>
      <c r="F23" s="4"/>
    </row>
    <row r="24" spans="1:6" ht="24.75" customHeight="1" x14ac:dyDescent="0.25">
      <c r="A24" s="50" t="s">
        <v>798</v>
      </c>
      <c r="B24" s="51" t="s">
        <v>799</v>
      </c>
      <c r="C24" s="47" t="s">
        <v>23</v>
      </c>
      <c r="D24" s="35">
        <v>2223477076.7800002</v>
      </c>
      <c r="E24" s="35">
        <v>614945206.15999997</v>
      </c>
      <c r="F24" s="4"/>
    </row>
    <row r="25" spans="1:6" ht="33" x14ac:dyDescent="0.25">
      <c r="A25" s="23" t="s">
        <v>800</v>
      </c>
      <c r="B25" s="53" t="s">
        <v>799</v>
      </c>
      <c r="C25" s="47" t="s">
        <v>801</v>
      </c>
      <c r="D25" s="35">
        <v>2223477076.7800002</v>
      </c>
      <c r="E25" s="35">
        <v>614945206.15999997</v>
      </c>
      <c r="F25" s="4"/>
    </row>
    <row r="26" spans="1:6" ht="33" x14ac:dyDescent="0.25">
      <c r="A26" s="23" t="s">
        <v>802</v>
      </c>
      <c r="B26" s="53" t="s">
        <v>799</v>
      </c>
      <c r="C26" s="47" t="s">
        <v>803</v>
      </c>
      <c r="D26" s="35">
        <v>2223477076.7800002</v>
      </c>
      <c r="E26" s="35">
        <v>614945206.15999997</v>
      </c>
      <c r="F26" s="4"/>
    </row>
    <row r="27" spans="1:6" ht="33" x14ac:dyDescent="0.25">
      <c r="A27" s="23" t="s">
        <v>804</v>
      </c>
      <c r="B27" s="53" t="s">
        <v>799</v>
      </c>
      <c r="C27" s="47" t="s">
        <v>805</v>
      </c>
      <c r="D27" s="35">
        <v>2223477076.7800002</v>
      </c>
      <c r="E27" s="35">
        <v>614945206.15999997</v>
      </c>
      <c r="F27" s="4"/>
    </row>
    <row r="28" spans="1:6" ht="44.25" thickBot="1" x14ac:dyDescent="0.3">
      <c r="A28" s="23" t="s">
        <v>806</v>
      </c>
      <c r="B28" s="53" t="s">
        <v>799</v>
      </c>
      <c r="C28" s="47" t="s">
        <v>807</v>
      </c>
      <c r="D28" s="35">
        <v>2223477076.7800002</v>
      </c>
      <c r="E28" s="35">
        <v>614945206.15999997</v>
      </c>
      <c r="F28" s="4"/>
    </row>
    <row r="29" spans="1:6" ht="12.95" customHeight="1" x14ac:dyDescent="0.25">
      <c r="A29" s="54"/>
      <c r="B29" s="43"/>
      <c r="C29" s="43"/>
      <c r="D29" s="10"/>
      <c r="E29" s="10"/>
      <c r="F29" s="4"/>
    </row>
    <row r="30" spans="1:6" ht="12.95" customHeight="1" x14ac:dyDescent="0.25">
      <c r="A30" s="6"/>
      <c r="B30" s="6"/>
      <c r="C30" s="6"/>
      <c r="D30" s="27"/>
      <c r="E30" s="27"/>
      <c r="F30" s="4"/>
    </row>
  </sheetData>
  <mergeCells count="4">
    <mergeCell ref="A2:C2"/>
    <mergeCell ref="A4:A5"/>
    <mergeCell ref="B4:B5"/>
    <mergeCell ref="C4:C5"/>
  </mergeCells>
  <pageMargins left="0.78749999999999998" right="0.59027779999999996" top="0.59027779999999996" bottom="0.39374999999999999" header="0" footer="0"/>
  <pageSetup paperSize="9" fitToWidth="2" fitToHeight="0" orientation="landscape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zoomScaleSheetLayoutView="55" zoomScalePageLayoutView="55" workbookViewId="0">
      <selection activeCell="G37" sqref="G37"/>
    </sheetView>
  </sheetViews>
  <sheetFormatPr defaultRowHeight="12.75" x14ac:dyDescent="0.2"/>
  <cols>
    <col min="1" max="1" width="23.85546875" style="69" customWidth="1"/>
    <col min="2" max="2" width="0.28515625" style="69" customWidth="1"/>
    <col min="3" max="3" width="24.7109375" style="69" customWidth="1"/>
    <col min="4" max="4" width="31.42578125" style="69" customWidth="1"/>
    <col min="5" max="256" width="9.140625" style="69"/>
    <col min="257" max="257" width="23.85546875" style="69" customWidth="1"/>
    <col min="258" max="258" width="0.28515625" style="69" customWidth="1"/>
    <col min="259" max="259" width="24.7109375" style="69" customWidth="1"/>
    <col min="260" max="260" width="31.42578125" style="69" customWidth="1"/>
    <col min="261" max="512" width="9.140625" style="69"/>
    <col min="513" max="513" width="23.85546875" style="69" customWidth="1"/>
    <col min="514" max="514" width="0.28515625" style="69" customWidth="1"/>
    <col min="515" max="515" width="24.7109375" style="69" customWidth="1"/>
    <col min="516" max="516" width="31.42578125" style="69" customWidth="1"/>
    <col min="517" max="768" width="9.140625" style="69"/>
    <col min="769" max="769" width="23.85546875" style="69" customWidth="1"/>
    <col min="770" max="770" width="0.28515625" style="69" customWidth="1"/>
    <col min="771" max="771" width="24.7109375" style="69" customWidth="1"/>
    <col min="772" max="772" width="31.42578125" style="69" customWidth="1"/>
    <col min="773" max="1024" width="9.140625" style="69"/>
    <col min="1025" max="1025" width="23.85546875" style="69" customWidth="1"/>
    <col min="1026" max="1026" width="0.28515625" style="69" customWidth="1"/>
    <col min="1027" max="1027" width="24.7109375" style="69" customWidth="1"/>
    <col min="1028" max="1028" width="31.42578125" style="69" customWidth="1"/>
    <col min="1029" max="1280" width="9.140625" style="69"/>
    <col min="1281" max="1281" width="23.85546875" style="69" customWidth="1"/>
    <col min="1282" max="1282" width="0.28515625" style="69" customWidth="1"/>
    <col min="1283" max="1283" width="24.7109375" style="69" customWidth="1"/>
    <col min="1284" max="1284" width="31.42578125" style="69" customWidth="1"/>
    <col min="1285" max="1536" width="9.140625" style="69"/>
    <col min="1537" max="1537" width="23.85546875" style="69" customWidth="1"/>
    <col min="1538" max="1538" width="0.28515625" style="69" customWidth="1"/>
    <col min="1539" max="1539" width="24.7109375" style="69" customWidth="1"/>
    <col min="1540" max="1540" width="31.42578125" style="69" customWidth="1"/>
    <col min="1541" max="1792" width="9.140625" style="69"/>
    <col min="1793" max="1793" width="23.85546875" style="69" customWidth="1"/>
    <col min="1794" max="1794" width="0.28515625" style="69" customWidth="1"/>
    <col min="1795" max="1795" width="24.7109375" style="69" customWidth="1"/>
    <col min="1796" max="1796" width="31.42578125" style="69" customWidth="1"/>
    <col min="1797" max="2048" width="9.140625" style="69"/>
    <col min="2049" max="2049" width="23.85546875" style="69" customWidth="1"/>
    <col min="2050" max="2050" width="0.28515625" style="69" customWidth="1"/>
    <col min="2051" max="2051" width="24.7109375" style="69" customWidth="1"/>
    <col min="2052" max="2052" width="31.42578125" style="69" customWidth="1"/>
    <col min="2053" max="2304" width="9.140625" style="69"/>
    <col min="2305" max="2305" width="23.85546875" style="69" customWidth="1"/>
    <col min="2306" max="2306" width="0.28515625" style="69" customWidth="1"/>
    <col min="2307" max="2307" width="24.7109375" style="69" customWidth="1"/>
    <col min="2308" max="2308" width="31.42578125" style="69" customWidth="1"/>
    <col min="2309" max="2560" width="9.140625" style="69"/>
    <col min="2561" max="2561" width="23.85546875" style="69" customWidth="1"/>
    <col min="2562" max="2562" width="0.28515625" style="69" customWidth="1"/>
    <col min="2563" max="2563" width="24.7109375" style="69" customWidth="1"/>
    <col min="2564" max="2564" width="31.42578125" style="69" customWidth="1"/>
    <col min="2565" max="2816" width="9.140625" style="69"/>
    <col min="2817" max="2817" width="23.85546875" style="69" customWidth="1"/>
    <col min="2818" max="2818" width="0.28515625" style="69" customWidth="1"/>
    <col min="2819" max="2819" width="24.7109375" style="69" customWidth="1"/>
    <col min="2820" max="2820" width="31.42578125" style="69" customWidth="1"/>
    <col min="2821" max="3072" width="9.140625" style="69"/>
    <col min="3073" max="3073" width="23.85546875" style="69" customWidth="1"/>
    <col min="3074" max="3074" width="0.28515625" style="69" customWidth="1"/>
    <col min="3075" max="3075" width="24.7109375" style="69" customWidth="1"/>
    <col min="3076" max="3076" width="31.42578125" style="69" customWidth="1"/>
    <col min="3077" max="3328" width="9.140625" style="69"/>
    <col min="3329" max="3329" width="23.85546875" style="69" customWidth="1"/>
    <col min="3330" max="3330" width="0.28515625" style="69" customWidth="1"/>
    <col min="3331" max="3331" width="24.7109375" style="69" customWidth="1"/>
    <col min="3332" max="3332" width="31.42578125" style="69" customWidth="1"/>
    <col min="3333" max="3584" width="9.140625" style="69"/>
    <col min="3585" max="3585" width="23.85546875" style="69" customWidth="1"/>
    <col min="3586" max="3586" width="0.28515625" style="69" customWidth="1"/>
    <col min="3587" max="3587" width="24.7109375" style="69" customWidth="1"/>
    <col min="3588" max="3588" width="31.42578125" style="69" customWidth="1"/>
    <col min="3589" max="3840" width="9.140625" style="69"/>
    <col min="3841" max="3841" width="23.85546875" style="69" customWidth="1"/>
    <col min="3842" max="3842" width="0.28515625" style="69" customWidth="1"/>
    <col min="3843" max="3843" width="24.7109375" style="69" customWidth="1"/>
    <col min="3844" max="3844" width="31.42578125" style="69" customWidth="1"/>
    <col min="3845" max="4096" width="9.140625" style="69"/>
    <col min="4097" max="4097" width="23.85546875" style="69" customWidth="1"/>
    <col min="4098" max="4098" width="0.28515625" style="69" customWidth="1"/>
    <col min="4099" max="4099" width="24.7109375" style="69" customWidth="1"/>
    <col min="4100" max="4100" width="31.42578125" style="69" customWidth="1"/>
    <col min="4101" max="4352" width="9.140625" style="69"/>
    <col min="4353" max="4353" width="23.85546875" style="69" customWidth="1"/>
    <col min="4354" max="4354" width="0.28515625" style="69" customWidth="1"/>
    <col min="4355" max="4355" width="24.7109375" style="69" customWidth="1"/>
    <col min="4356" max="4356" width="31.42578125" style="69" customWidth="1"/>
    <col min="4357" max="4608" width="9.140625" style="69"/>
    <col min="4609" max="4609" width="23.85546875" style="69" customWidth="1"/>
    <col min="4610" max="4610" width="0.28515625" style="69" customWidth="1"/>
    <col min="4611" max="4611" width="24.7109375" style="69" customWidth="1"/>
    <col min="4612" max="4612" width="31.42578125" style="69" customWidth="1"/>
    <col min="4613" max="4864" width="9.140625" style="69"/>
    <col min="4865" max="4865" width="23.85546875" style="69" customWidth="1"/>
    <col min="4866" max="4866" width="0.28515625" style="69" customWidth="1"/>
    <col min="4867" max="4867" width="24.7109375" style="69" customWidth="1"/>
    <col min="4868" max="4868" width="31.42578125" style="69" customWidth="1"/>
    <col min="4869" max="5120" width="9.140625" style="69"/>
    <col min="5121" max="5121" width="23.85546875" style="69" customWidth="1"/>
    <col min="5122" max="5122" width="0.28515625" style="69" customWidth="1"/>
    <col min="5123" max="5123" width="24.7109375" style="69" customWidth="1"/>
    <col min="5124" max="5124" width="31.42578125" style="69" customWidth="1"/>
    <col min="5125" max="5376" width="9.140625" style="69"/>
    <col min="5377" max="5377" width="23.85546875" style="69" customWidth="1"/>
    <col min="5378" max="5378" width="0.28515625" style="69" customWidth="1"/>
    <col min="5379" max="5379" width="24.7109375" style="69" customWidth="1"/>
    <col min="5380" max="5380" width="31.42578125" style="69" customWidth="1"/>
    <col min="5381" max="5632" width="9.140625" style="69"/>
    <col min="5633" max="5633" width="23.85546875" style="69" customWidth="1"/>
    <col min="5634" max="5634" width="0.28515625" style="69" customWidth="1"/>
    <col min="5635" max="5635" width="24.7109375" style="69" customWidth="1"/>
    <col min="5636" max="5636" width="31.42578125" style="69" customWidth="1"/>
    <col min="5637" max="5888" width="9.140625" style="69"/>
    <col min="5889" max="5889" width="23.85546875" style="69" customWidth="1"/>
    <col min="5890" max="5890" width="0.28515625" style="69" customWidth="1"/>
    <col min="5891" max="5891" width="24.7109375" style="69" customWidth="1"/>
    <col min="5892" max="5892" width="31.42578125" style="69" customWidth="1"/>
    <col min="5893" max="6144" width="9.140625" style="69"/>
    <col min="6145" max="6145" width="23.85546875" style="69" customWidth="1"/>
    <col min="6146" max="6146" width="0.28515625" style="69" customWidth="1"/>
    <col min="6147" max="6147" width="24.7109375" style="69" customWidth="1"/>
    <col min="6148" max="6148" width="31.42578125" style="69" customWidth="1"/>
    <col min="6149" max="6400" width="9.140625" style="69"/>
    <col min="6401" max="6401" width="23.85546875" style="69" customWidth="1"/>
    <col min="6402" max="6402" width="0.28515625" style="69" customWidth="1"/>
    <col min="6403" max="6403" width="24.7109375" style="69" customWidth="1"/>
    <col min="6404" max="6404" width="31.42578125" style="69" customWidth="1"/>
    <col min="6405" max="6656" width="9.140625" style="69"/>
    <col min="6657" max="6657" width="23.85546875" style="69" customWidth="1"/>
    <col min="6658" max="6658" width="0.28515625" style="69" customWidth="1"/>
    <col min="6659" max="6659" width="24.7109375" style="69" customWidth="1"/>
    <col min="6660" max="6660" width="31.42578125" style="69" customWidth="1"/>
    <col min="6661" max="6912" width="9.140625" style="69"/>
    <col min="6913" max="6913" width="23.85546875" style="69" customWidth="1"/>
    <col min="6914" max="6914" width="0.28515625" style="69" customWidth="1"/>
    <col min="6915" max="6915" width="24.7109375" style="69" customWidth="1"/>
    <col min="6916" max="6916" width="31.42578125" style="69" customWidth="1"/>
    <col min="6917" max="7168" width="9.140625" style="69"/>
    <col min="7169" max="7169" width="23.85546875" style="69" customWidth="1"/>
    <col min="7170" max="7170" width="0.28515625" style="69" customWidth="1"/>
    <col min="7171" max="7171" width="24.7109375" style="69" customWidth="1"/>
    <col min="7172" max="7172" width="31.42578125" style="69" customWidth="1"/>
    <col min="7173" max="7424" width="9.140625" style="69"/>
    <col min="7425" max="7425" width="23.85546875" style="69" customWidth="1"/>
    <col min="7426" max="7426" width="0.28515625" style="69" customWidth="1"/>
    <col min="7427" max="7427" width="24.7109375" style="69" customWidth="1"/>
    <col min="7428" max="7428" width="31.42578125" style="69" customWidth="1"/>
    <col min="7429" max="7680" width="9.140625" style="69"/>
    <col min="7681" max="7681" width="23.85546875" style="69" customWidth="1"/>
    <col min="7682" max="7682" width="0.28515625" style="69" customWidth="1"/>
    <col min="7683" max="7683" width="24.7109375" style="69" customWidth="1"/>
    <col min="7684" max="7684" width="31.42578125" style="69" customWidth="1"/>
    <col min="7685" max="7936" width="9.140625" style="69"/>
    <col min="7937" max="7937" width="23.85546875" style="69" customWidth="1"/>
    <col min="7938" max="7938" width="0.28515625" style="69" customWidth="1"/>
    <col min="7939" max="7939" width="24.7109375" style="69" customWidth="1"/>
    <col min="7940" max="7940" width="31.42578125" style="69" customWidth="1"/>
    <col min="7941" max="8192" width="9.140625" style="69"/>
    <col min="8193" max="8193" width="23.85546875" style="69" customWidth="1"/>
    <col min="8194" max="8194" width="0.28515625" style="69" customWidth="1"/>
    <col min="8195" max="8195" width="24.7109375" style="69" customWidth="1"/>
    <col min="8196" max="8196" width="31.42578125" style="69" customWidth="1"/>
    <col min="8197" max="8448" width="9.140625" style="69"/>
    <col min="8449" max="8449" width="23.85546875" style="69" customWidth="1"/>
    <col min="8450" max="8450" width="0.28515625" style="69" customWidth="1"/>
    <col min="8451" max="8451" width="24.7109375" style="69" customWidth="1"/>
    <col min="8452" max="8452" width="31.42578125" style="69" customWidth="1"/>
    <col min="8453" max="8704" width="9.140625" style="69"/>
    <col min="8705" max="8705" width="23.85546875" style="69" customWidth="1"/>
    <col min="8706" max="8706" width="0.28515625" style="69" customWidth="1"/>
    <col min="8707" max="8707" width="24.7109375" style="69" customWidth="1"/>
    <col min="8708" max="8708" width="31.42578125" style="69" customWidth="1"/>
    <col min="8709" max="8960" width="9.140625" style="69"/>
    <col min="8961" max="8961" width="23.85546875" style="69" customWidth="1"/>
    <col min="8962" max="8962" width="0.28515625" style="69" customWidth="1"/>
    <col min="8963" max="8963" width="24.7109375" style="69" customWidth="1"/>
    <col min="8964" max="8964" width="31.42578125" style="69" customWidth="1"/>
    <col min="8965" max="9216" width="9.140625" style="69"/>
    <col min="9217" max="9217" width="23.85546875" style="69" customWidth="1"/>
    <col min="9218" max="9218" width="0.28515625" style="69" customWidth="1"/>
    <col min="9219" max="9219" width="24.7109375" style="69" customWidth="1"/>
    <col min="9220" max="9220" width="31.42578125" style="69" customWidth="1"/>
    <col min="9221" max="9472" width="9.140625" style="69"/>
    <col min="9473" max="9473" width="23.85546875" style="69" customWidth="1"/>
    <col min="9474" max="9474" width="0.28515625" style="69" customWidth="1"/>
    <col min="9475" max="9475" width="24.7109375" style="69" customWidth="1"/>
    <col min="9476" max="9476" width="31.42578125" style="69" customWidth="1"/>
    <col min="9477" max="9728" width="9.140625" style="69"/>
    <col min="9729" max="9729" width="23.85546875" style="69" customWidth="1"/>
    <col min="9730" max="9730" width="0.28515625" style="69" customWidth="1"/>
    <col min="9731" max="9731" width="24.7109375" style="69" customWidth="1"/>
    <col min="9732" max="9732" width="31.42578125" style="69" customWidth="1"/>
    <col min="9733" max="9984" width="9.140625" style="69"/>
    <col min="9985" max="9985" width="23.85546875" style="69" customWidth="1"/>
    <col min="9986" max="9986" width="0.28515625" style="69" customWidth="1"/>
    <col min="9987" max="9987" width="24.7109375" style="69" customWidth="1"/>
    <col min="9988" max="9988" width="31.42578125" style="69" customWidth="1"/>
    <col min="9989" max="10240" width="9.140625" style="69"/>
    <col min="10241" max="10241" width="23.85546875" style="69" customWidth="1"/>
    <col min="10242" max="10242" width="0.28515625" style="69" customWidth="1"/>
    <col min="10243" max="10243" width="24.7109375" style="69" customWidth="1"/>
    <col min="10244" max="10244" width="31.42578125" style="69" customWidth="1"/>
    <col min="10245" max="10496" width="9.140625" style="69"/>
    <col min="10497" max="10497" width="23.85546875" style="69" customWidth="1"/>
    <col min="10498" max="10498" width="0.28515625" style="69" customWidth="1"/>
    <col min="10499" max="10499" width="24.7109375" style="69" customWidth="1"/>
    <col min="10500" max="10500" width="31.42578125" style="69" customWidth="1"/>
    <col min="10501" max="10752" width="9.140625" style="69"/>
    <col min="10753" max="10753" width="23.85546875" style="69" customWidth="1"/>
    <col min="10754" max="10754" width="0.28515625" style="69" customWidth="1"/>
    <col min="10755" max="10755" width="24.7109375" style="69" customWidth="1"/>
    <col min="10756" max="10756" width="31.42578125" style="69" customWidth="1"/>
    <col min="10757" max="11008" width="9.140625" style="69"/>
    <col min="11009" max="11009" width="23.85546875" style="69" customWidth="1"/>
    <col min="11010" max="11010" width="0.28515625" style="69" customWidth="1"/>
    <col min="11011" max="11011" width="24.7109375" style="69" customWidth="1"/>
    <col min="11012" max="11012" width="31.42578125" style="69" customWidth="1"/>
    <col min="11013" max="11264" width="9.140625" style="69"/>
    <col min="11265" max="11265" width="23.85546875" style="69" customWidth="1"/>
    <col min="11266" max="11266" width="0.28515625" style="69" customWidth="1"/>
    <col min="11267" max="11267" width="24.7109375" style="69" customWidth="1"/>
    <col min="11268" max="11268" width="31.42578125" style="69" customWidth="1"/>
    <col min="11269" max="11520" width="9.140625" style="69"/>
    <col min="11521" max="11521" width="23.85546875" style="69" customWidth="1"/>
    <col min="11522" max="11522" width="0.28515625" style="69" customWidth="1"/>
    <col min="11523" max="11523" width="24.7109375" style="69" customWidth="1"/>
    <col min="11524" max="11524" width="31.42578125" style="69" customWidth="1"/>
    <col min="11525" max="11776" width="9.140625" style="69"/>
    <col min="11777" max="11777" width="23.85546875" style="69" customWidth="1"/>
    <col min="11778" max="11778" width="0.28515625" style="69" customWidth="1"/>
    <col min="11779" max="11779" width="24.7109375" style="69" customWidth="1"/>
    <col min="11780" max="11780" width="31.42578125" style="69" customWidth="1"/>
    <col min="11781" max="12032" width="9.140625" style="69"/>
    <col min="12033" max="12033" width="23.85546875" style="69" customWidth="1"/>
    <col min="12034" max="12034" width="0.28515625" style="69" customWidth="1"/>
    <col min="12035" max="12035" width="24.7109375" style="69" customWidth="1"/>
    <col min="12036" max="12036" width="31.42578125" style="69" customWidth="1"/>
    <col min="12037" max="12288" width="9.140625" style="69"/>
    <col min="12289" max="12289" width="23.85546875" style="69" customWidth="1"/>
    <col min="12290" max="12290" width="0.28515625" style="69" customWidth="1"/>
    <col min="12291" max="12291" width="24.7109375" style="69" customWidth="1"/>
    <col min="12292" max="12292" width="31.42578125" style="69" customWidth="1"/>
    <col min="12293" max="12544" width="9.140625" style="69"/>
    <col min="12545" max="12545" width="23.85546875" style="69" customWidth="1"/>
    <col min="12546" max="12546" width="0.28515625" style="69" customWidth="1"/>
    <col min="12547" max="12547" width="24.7109375" style="69" customWidth="1"/>
    <col min="12548" max="12548" width="31.42578125" style="69" customWidth="1"/>
    <col min="12549" max="12800" width="9.140625" style="69"/>
    <col min="12801" max="12801" width="23.85546875" style="69" customWidth="1"/>
    <col min="12802" max="12802" width="0.28515625" style="69" customWidth="1"/>
    <col min="12803" max="12803" width="24.7109375" style="69" customWidth="1"/>
    <col min="12804" max="12804" width="31.42578125" style="69" customWidth="1"/>
    <col min="12805" max="13056" width="9.140625" style="69"/>
    <col min="13057" max="13057" width="23.85546875" style="69" customWidth="1"/>
    <col min="13058" max="13058" width="0.28515625" style="69" customWidth="1"/>
    <col min="13059" max="13059" width="24.7109375" style="69" customWidth="1"/>
    <col min="13060" max="13060" width="31.42578125" style="69" customWidth="1"/>
    <col min="13061" max="13312" width="9.140625" style="69"/>
    <col min="13313" max="13313" width="23.85546875" style="69" customWidth="1"/>
    <col min="13314" max="13314" width="0.28515625" style="69" customWidth="1"/>
    <col min="13315" max="13315" width="24.7109375" style="69" customWidth="1"/>
    <col min="13316" max="13316" width="31.42578125" style="69" customWidth="1"/>
    <col min="13317" max="13568" width="9.140625" style="69"/>
    <col min="13569" max="13569" width="23.85546875" style="69" customWidth="1"/>
    <col min="13570" max="13570" width="0.28515625" style="69" customWidth="1"/>
    <col min="13571" max="13571" width="24.7109375" style="69" customWidth="1"/>
    <col min="13572" max="13572" width="31.42578125" style="69" customWidth="1"/>
    <col min="13573" max="13824" width="9.140625" style="69"/>
    <col min="13825" max="13825" width="23.85546875" style="69" customWidth="1"/>
    <col min="13826" max="13826" width="0.28515625" style="69" customWidth="1"/>
    <col min="13827" max="13827" width="24.7109375" style="69" customWidth="1"/>
    <col min="13828" max="13828" width="31.42578125" style="69" customWidth="1"/>
    <col min="13829" max="14080" width="9.140625" style="69"/>
    <col min="14081" max="14081" width="23.85546875" style="69" customWidth="1"/>
    <col min="14082" max="14082" width="0.28515625" style="69" customWidth="1"/>
    <col min="14083" max="14083" width="24.7109375" style="69" customWidth="1"/>
    <col min="14084" max="14084" width="31.42578125" style="69" customWidth="1"/>
    <col min="14085" max="14336" width="9.140625" style="69"/>
    <col min="14337" max="14337" width="23.85546875" style="69" customWidth="1"/>
    <col min="14338" max="14338" width="0.28515625" style="69" customWidth="1"/>
    <col min="14339" max="14339" width="24.7109375" style="69" customWidth="1"/>
    <col min="14340" max="14340" width="31.42578125" style="69" customWidth="1"/>
    <col min="14341" max="14592" width="9.140625" style="69"/>
    <col min="14593" max="14593" width="23.85546875" style="69" customWidth="1"/>
    <col min="14594" max="14594" width="0.28515625" style="69" customWidth="1"/>
    <col min="14595" max="14595" width="24.7109375" style="69" customWidth="1"/>
    <col min="14596" max="14596" width="31.42578125" style="69" customWidth="1"/>
    <col min="14597" max="14848" width="9.140625" style="69"/>
    <col min="14849" max="14849" width="23.85546875" style="69" customWidth="1"/>
    <col min="14850" max="14850" width="0.28515625" style="69" customWidth="1"/>
    <col min="14851" max="14851" width="24.7109375" style="69" customWidth="1"/>
    <col min="14852" max="14852" width="31.42578125" style="69" customWidth="1"/>
    <col min="14853" max="15104" width="9.140625" style="69"/>
    <col min="15105" max="15105" width="23.85546875" style="69" customWidth="1"/>
    <col min="15106" max="15106" width="0.28515625" style="69" customWidth="1"/>
    <col min="15107" max="15107" width="24.7109375" style="69" customWidth="1"/>
    <col min="15108" max="15108" width="31.42578125" style="69" customWidth="1"/>
    <col min="15109" max="15360" width="9.140625" style="69"/>
    <col min="15361" max="15361" width="23.85546875" style="69" customWidth="1"/>
    <col min="15362" max="15362" width="0.28515625" style="69" customWidth="1"/>
    <col min="15363" max="15363" width="24.7109375" style="69" customWidth="1"/>
    <col min="15364" max="15364" width="31.42578125" style="69" customWidth="1"/>
    <col min="15365" max="15616" width="9.140625" style="69"/>
    <col min="15617" max="15617" width="23.85546875" style="69" customWidth="1"/>
    <col min="15618" max="15618" width="0.28515625" style="69" customWidth="1"/>
    <col min="15619" max="15619" width="24.7109375" style="69" customWidth="1"/>
    <col min="15620" max="15620" width="31.42578125" style="69" customWidth="1"/>
    <col min="15621" max="15872" width="9.140625" style="69"/>
    <col min="15873" max="15873" width="23.85546875" style="69" customWidth="1"/>
    <col min="15874" max="15874" width="0.28515625" style="69" customWidth="1"/>
    <col min="15875" max="15875" width="24.7109375" style="69" customWidth="1"/>
    <col min="15876" max="15876" width="31.42578125" style="69" customWidth="1"/>
    <col min="15877" max="16128" width="9.140625" style="69"/>
    <col min="16129" max="16129" width="23.85546875" style="69" customWidth="1"/>
    <col min="16130" max="16130" width="0.28515625" style="69" customWidth="1"/>
    <col min="16131" max="16131" width="24.7109375" style="69" customWidth="1"/>
    <col min="16132" max="16132" width="31.42578125" style="69" customWidth="1"/>
    <col min="16133" max="16384" width="9.140625" style="69"/>
  </cols>
  <sheetData>
    <row r="1" spans="1:7" ht="13.5" thickBot="1" x14ac:dyDescent="0.25">
      <c r="A1" s="66" t="s">
        <v>808</v>
      </c>
      <c r="B1" s="67"/>
      <c r="C1" s="67"/>
      <c r="D1" s="68"/>
    </row>
    <row r="2" spans="1:7" ht="13.5" thickBot="1" x14ac:dyDescent="0.25">
      <c r="A2" s="70" t="s">
        <v>12</v>
      </c>
      <c r="B2" s="71"/>
      <c r="C2" s="72" t="s">
        <v>809</v>
      </c>
      <c r="D2" s="73" t="s">
        <v>810</v>
      </c>
    </row>
    <row r="3" spans="1:7" ht="13.5" thickBot="1" x14ac:dyDescent="0.25">
      <c r="A3" s="74" t="s">
        <v>811</v>
      </c>
      <c r="B3" s="75"/>
      <c r="C3" s="76">
        <f>SUM(C5:C6)</f>
        <v>20743939.57</v>
      </c>
      <c r="D3" s="76">
        <f>SUM(D5:D6)</f>
        <v>0</v>
      </c>
    </row>
    <row r="4" spans="1:7" ht="13.5" thickBot="1" x14ac:dyDescent="0.25">
      <c r="A4" s="77" t="s">
        <v>812</v>
      </c>
      <c r="B4" s="78"/>
      <c r="C4" s="79"/>
      <c r="D4" s="79"/>
    </row>
    <row r="5" spans="1:7" ht="13.5" thickBot="1" x14ac:dyDescent="0.25">
      <c r="A5" s="74" t="s">
        <v>813</v>
      </c>
      <c r="B5" s="75"/>
      <c r="C5" s="76">
        <v>6993725.2999999998</v>
      </c>
      <c r="D5" s="76"/>
      <c r="E5" s="80"/>
      <c r="F5" s="81"/>
      <c r="G5" s="81"/>
    </row>
    <row r="6" spans="1:7" ht="23.25" thickBot="1" x14ac:dyDescent="0.25">
      <c r="A6" s="74" t="s">
        <v>814</v>
      </c>
      <c r="B6" s="75"/>
      <c r="C6" s="76">
        <v>13750214.27</v>
      </c>
      <c r="D6" s="76"/>
      <c r="E6" s="81"/>
      <c r="F6" s="81"/>
      <c r="G6" s="81"/>
    </row>
    <row r="7" spans="1:7" ht="13.5" thickBot="1" x14ac:dyDescent="0.25">
      <c r="A7" s="82" t="s">
        <v>815</v>
      </c>
      <c r="B7" s="75"/>
      <c r="C7" s="83"/>
      <c r="D7" s="83"/>
      <c r="E7" s="84"/>
      <c r="F7" s="84"/>
      <c r="G7" s="84"/>
    </row>
    <row r="8" spans="1:7" ht="13.5" thickBot="1" x14ac:dyDescent="0.25">
      <c r="A8" s="82" t="s">
        <v>816</v>
      </c>
      <c r="B8" s="75"/>
      <c r="C8" s="83">
        <v>7748532.8700000001</v>
      </c>
      <c r="D8" s="83"/>
      <c r="E8" s="84"/>
      <c r="F8" s="84"/>
      <c r="G8" s="84"/>
    </row>
    <row r="9" spans="1:7" ht="34.5" thickBot="1" x14ac:dyDescent="0.25">
      <c r="A9" s="82" t="s">
        <v>817</v>
      </c>
      <c r="B9" s="75">
        <v>522831.8</v>
      </c>
      <c r="C9" s="83">
        <v>3783735.7</v>
      </c>
      <c r="D9" s="83"/>
      <c r="E9" s="81"/>
      <c r="F9" s="81"/>
      <c r="G9" s="81"/>
    </row>
    <row r="10" spans="1:7" ht="13.5" thickBot="1" x14ac:dyDescent="0.25">
      <c r="A10" s="82" t="s">
        <v>818</v>
      </c>
      <c r="B10" s="75">
        <v>433253.15</v>
      </c>
      <c r="C10" s="83">
        <v>556325.15</v>
      </c>
      <c r="D10" s="83"/>
    </row>
    <row r="11" spans="1:7" ht="23.25" thickBot="1" x14ac:dyDescent="0.25">
      <c r="A11" s="82" t="s">
        <v>819</v>
      </c>
      <c r="B11" s="75">
        <v>3059926.56</v>
      </c>
      <c r="C11" s="83">
        <v>476164.74</v>
      </c>
      <c r="D11" s="83"/>
      <c r="E11" s="85"/>
      <c r="F11" s="86"/>
      <c r="G11" s="86"/>
    </row>
    <row r="12" spans="1:7" ht="23.25" thickBot="1" x14ac:dyDescent="0.25">
      <c r="A12" s="82" t="s">
        <v>820</v>
      </c>
      <c r="B12" s="75"/>
      <c r="C12" s="83">
        <v>12000</v>
      </c>
      <c r="D12" s="87"/>
    </row>
    <row r="13" spans="1:7" ht="22.5" x14ac:dyDescent="0.2">
      <c r="A13" s="88" t="s">
        <v>821</v>
      </c>
      <c r="B13" s="75"/>
      <c r="C13" s="83">
        <v>2169227.15</v>
      </c>
      <c r="D13" s="89"/>
    </row>
    <row r="14" spans="1:7" ht="22.5" x14ac:dyDescent="0.2">
      <c r="A14" s="90" t="s">
        <v>822</v>
      </c>
      <c r="B14" s="91"/>
      <c r="C14" s="92">
        <v>5265345.58</v>
      </c>
      <c r="D14" s="92"/>
    </row>
    <row r="16" spans="1:7" x14ac:dyDescent="0.2">
      <c r="C16" s="93"/>
    </row>
  </sheetData>
  <mergeCells count="4">
    <mergeCell ref="A1:D1"/>
    <mergeCell ref="E5:G6"/>
    <mergeCell ref="E9:G9"/>
    <mergeCell ref="E11:G11"/>
  </mergeCells>
  <pageMargins left="0.74791660000000004" right="0.74791660000000004" top="0.59027779999999996" bottom="0.39374999999999999" header="0.51180550000000002" footer="0.51180550000000002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536306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419DD76-8295-457D-80EC-DB2EFABE49B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Расходы</vt:lpstr>
      <vt:lpstr>Источники</vt:lpstr>
      <vt:lpstr>кредиторская задолженность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BUH1</cp:lastModifiedBy>
  <dcterms:created xsi:type="dcterms:W3CDTF">2022-05-16T03:43:32Z</dcterms:created>
  <dcterms:modified xsi:type="dcterms:W3CDTF">2022-05-16T06:38:16Z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0503317G_20220101.xlsx</vt:lpwstr>
  </property>
  <property fmtid="{D5CDD505-2E9C-101B-9397-08002B2CF9AE}" pid="4" name="Версия клиента">
    <vt:lpwstr>20.2.0.34827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f038_01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используется</vt:lpwstr>
  </property>
</Properties>
</file>